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D:\งบลงทุน 68\7. เงินเหลือจ่ายงบลงทุนปี 2568\3. สรุปรายการขอสนับสนุนเงินเหลือจ่าย งบลงทุนปี 2568\"/>
    </mc:Choice>
  </mc:AlternateContent>
  <bookViews>
    <workbookView xWindow="-120" yWindow="-120" windowWidth="29040" windowHeight="15840" tabRatio="836" activeTab="1"/>
  </bookViews>
  <sheets>
    <sheet name="สรุปปะหน้า" sheetId="2" r:id="rId1"/>
    <sheet name="คำขอเหลือจ่าย งบ 256......." sheetId="4" r:id="rId2"/>
    <sheet name="เบอร์ผู้ปะสานส่วนกลาง" sheetId="25" state="hidden" r:id="rId3"/>
  </sheets>
  <externalReferences>
    <externalReference r:id="rId4"/>
    <externalReference r:id="rId5"/>
  </externalReferences>
  <definedNames>
    <definedName name="_xlnm._FilterDatabase" localSheetId="1" hidden="1">'คำขอเหลือจ่าย งบ 256.......'!$A$6:$AJ$13</definedName>
    <definedName name="_xlnm._FilterDatabase" localSheetId="2" hidden="1">เบอร์ผู้ปะสานส่วนกลาง!$A$4:$K$40</definedName>
    <definedName name="_xlnm._FilterDatabase" localSheetId="0" hidden="1">สรุปปะหน้า!$A$5:$E$19</definedName>
    <definedName name="cc" localSheetId="2">#REF!</definedName>
    <definedName name="cc" localSheetId="0">#REF!</definedName>
    <definedName name="cc">#REF!</definedName>
    <definedName name="Dุึ" localSheetId="2">'[1]คภ.คก. Safety People ภาคเหนือ'!#REF!</definedName>
    <definedName name="Dุึ" localSheetId="0">'[1]คภ.คก. Safety People ภาคเหนือ'!#REF!</definedName>
    <definedName name="Dุึ">'[1]คภ.คก. Safety People ภาคเหนือ'!#REF!</definedName>
    <definedName name="listE_name">[2]บัญชีครุภัณฑ์29ก.ย.63!$A$2:$A$945</definedName>
    <definedName name="_xlnm.Print_Area" localSheetId="1">'คำขอเหลือจ่าย งบ 256.......'!$B$1:$Y$22</definedName>
    <definedName name="_xlnm.Print_Area" localSheetId="2">เบอร์ผู้ปะสานส่วนกลาง!$A$1:$F$36</definedName>
    <definedName name="_xlnm.Print_Area" localSheetId="0">สรุปปะหน้า!$A$1:$E$26</definedName>
    <definedName name="_xlnm.Print_Titles" localSheetId="1">'คำขอเหลือจ่าย งบ 256.......'!$1:$5</definedName>
    <definedName name="_xlnm.Print_Titles" localSheetId="2">เบอร์ผู้ปะสานส่วนกลาง!$2:$3</definedName>
    <definedName name="แ572" localSheetId="2">#REF!</definedName>
    <definedName name="แ572" localSheetId="0">#REF!</definedName>
    <definedName name="แ572">#REF!</definedName>
    <definedName name="กงไกรลาศ" localSheetId="1">#REF!</definedName>
    <definedName name="กงไกรลาศ" localSheetId="2">#REF!</definedName>
    <definedName name="กงไกรลาศ" localSheetId="0">#REF!</definedName>
    <definedName name="กงหรา" localSheetId="1">#REF!</definedName>
    <definedName name="กงหรา" localSheetId="2">#REF!</definedName>
    <definedName name="กงหรา" localSheetId="0">#REF!</definedName>
    <definedName name="กบินทร์บุรี" localSheetId="1">#REF!</definedName>
    <definedName name="กบินทร์บุรี" localSheetId="2">#REF!</definedName>
    <definedName name="กบินทร์บุรี" localSheetId="0">#REF!</definedName>
    <definedName name="กมลาไสย" localSheetId="1">#REF!</definedName>
    <definedName name="กมลาไสย" localSheetId="2">#REF!</definedName>
    <definedName name="กมลาไสย" localSheetId="0">#REF!</definedName>
    <definedName name="กรงปินัง" localSheetId="1">#REF!</definedName>
    <definedName name="กรงปินัง" localSheetId="2">#REF!</definedName>
    <definedName name="กรงปินัง" localSheetId="0">#REF!</definedName>
    <definedName name="กระทุ่มแบน" localSheetId="1">#REF!</definedName>
    <definedName name="กระทุ่มแบน" localSheetId="2">#REF!</definedName>
    <definedName name="กระทุ่มแบน" localSheetId="0">#REF!</definedName>
    <definedName name="กระนวน" localSheetId="1">#REF!</definedName>
    <definedName name="กระนวน" localSheetId="2">#REF!</definedName>
    <definedName name="กระนวน" localSheetId="0">#REF!</definedName>
    <definedName name="กระบี่" localSheetId="1">#REF!</definedName>
    <definedName name="กระบี่" localSheetId="2">#REF!</definedName>
    <definedName name="กระบี่" localSheetId="0">#REF!</definedName>
    <definedName name="กระบุรี" localSheetId="1">#REF!</definedName>
    <definedName name="กระบุรี" localSheetId="2">#REF!</definedName>
    <definedName name="กระบุรี" localSheetId="0">#REF!</definedName>
    <definedName name="กระสัง" localSheetId="1">#REF!</definedName>
    <definedName name="กระสัง" localSheetId="2">#REF!</definedName>
    <definedName name="กระสัง" localSheetId="0">#REF!</definedName>
    <definedName name="กระแสสินธุ์" localSheetId="1">#REF!</definedName>
    <definedName name="กระแสสินธุ์" localSheetId="2">#REF!</definedName>
    <definedName name="กระแสสินธุ์" localSheetId="0">#REF!</definedName>
    <definedName name="กรุงเทพมหานคร" localSheetId="1">#REF!</definedName>
    <definedName name="กรุงเทพมหานคร" localSheetId="2">#REF!</definedName>
    <definedName name="กรุงเทพมหานคร" localSheetId="0">#REF!</definedName>
    <definedName name="กะทู้" localSheetId="1">#REF!</definedName>
    <definedName name="กะทู้" localSheetId="2">#REF!</definedName>
    <definedName name="กะทู้" localSheetId="0">#REF!</definedName>
    <definedName name="กะปง" localSheetId="1">#REF!</definedName>
    <definedName name="กะปง" localSheetId="2">#REF!</definedName>
    <definedName name="กะปง" localSheetId="0">#REF!</definedName>
    <definedName name="กะเปอร์" localSheetId="1">#REF!</definedName>
    <definedName name="กะเปอร์" localSheetId="2">#REF!</definedName>
    <definedName name="กะเปอร์" localSheetId="0">#REF!</definedName>
    <definedName name="กะพ้อ" localSheetId="1">#REF!</definedName>
    <definedName name="กะพ้อ" localSheetId="2">#REF!</definedName>
    <definedName name="กะพ้อ" localSheetId="0">#REF!</definedName>
    <definedName name="กันตัง" localSheetId="1">#REF!</definedName>
    <definedName name="กันตัง" localSheetId="2">#REF!</definedName>
    <definedName name="กันตัง" localSheetId="0">#REF!</definedName>
    <definedName name="กันทรลักษ์" localSheetId="1">#REF!</definedName>
    <definedName name="กันทรลักษ์" localSheetId="2">#REF!</definedName>
    <definedName name="กันทรลักษ์" localSheetId="0">#REF!</definedName>
    <definedName name="กันทรวิชัย" localSheetId="1">#REF!</definedName>
    <definedName name="กันทรวิชัย" localSheetId="2">#REF!</definedName>
    <definedName name="กันทรวิชัย" localSheetId="0">#REF!</definedName>
    <definedName name="กันทรารมย์" localSheetId="1">#REF!</definedName>
    <definedName name="กันทรารมย์" localSheetId="2">#REF!</definedName>
    <definedName name="กันทรารมย์" localSheetId="0">#REF!</definedName>
    <definedName name="กัลยาณิวัฒนา" localSheetId="1">#REF!</definedName>
    <definedName name="กัลยาณิวัฒนา" localSheetId="2">#REF!</definedName>
    <definedName name="กัลยาณิวัฒนา" localSheetId="0">#REF!</definedName>
    <definedName name="กาญจนดิษฐ์" localSheetId="1">#REF!</definedName>
    <definedName name="กาญจนดิษฐ์" localSheetId="2">#REF!</definedName>
    <definedName name="กาญจนดิษฐ์" localSheetId="0">#REF!</definedName>
    <definedName name="กาบเชิง" localSheetId="1">#REF!</definedName>
    <definedName name="กาบเชิง" localSheetId="2">#REF!</definedName>
    <definedName name="กาบเชิง" localSheetId="0">#REF!</definedName>
    <definedName name="กาบัง" localSheetId="1">#REF!</definedName>
    <definedName name="กาบัง" localSheetId="2">#REF!</definedName>
    <definedName name="กาบัง" localSheetId="0">#REF!</definedName>
    <definedName name="กาฬสินธุ์" localSheetId="1">#REF!</definedName>
    <definedName name="กาฬสินธุ์" localSheetId="2">#REF!</definedName>
    <definedName name="กาฬสินธุ์" localSheetId="0">#REF!</definedName>
    <definedName name="กำแพงเพชร" localSheetId="1">#REF!</definedName>
    <definedName name="กำแพงเพชร" localSheetId="2">#REF!</definedName>
    <definedName name="กำแพงเพชร" localSheetId="0">#REF!</definedName>
    <definedName name="กำแพงแสน" localSheetId="1">#REF!</definedName>
    <definedName name="กำแพงแสน" localSheetId="2">#REF!</definedName>
    <definedName name="กำแพงแสน" localSheetId="0">#REF!</definedName>
    <definedName name="กำหนด_Spec" localSheetId="1">#REF!</definedName>
    <definedName name="กำหนด_Spec" localSheetId="2">#REF!</definedName>
    <definedName name="กำหนด_Spec" localSheetId="0">#REF!</definedName>
    <definedName name="กำหนดราคากลาง" localSheetId="1">#REF!</definedName>
    <definedName name="กำหนดราคากลาง" localSheetId="2">#REF!</definedName>
    <definedName name="กำหนดราคากลาง" localSheetId="0">#REF!</definedName>
    <definedName name="กิจกรรม" localSheetId="2">#REF!</definedName>
    <definedName name="กิจกรรม">#REF!</definedName>
    <definedName name="กิจกรรม2" localSheetId="2">#REF!</definedName>
    <definedName name="กิจกรรม2">#REF!</definedName>
    <definedName name="กุฉินารายณ์" localSheetId="1">#REF!</definedName>
    <definedName name="กุฉินารายณ์" localSheetId="2">#REF!</definedName>
    <definedName name="กุฉินารายณ์" localSheetId="0">#REF!</definedName>
    <definedName name="กุดข้าวปุ้น" localSheetId="1">#REF!</definedName>
    <definedName name="กุดข้าวปุ้น" localSheetId="2">#REF!</definedName>
    <definedName name="กุดข้าวปุ้น" localSheetId="0">#REF!</definedName>
    <definedName name="กุดจับ" localSheetId="1">#REF!</definedName>
    <definedName name="กุดจับ" localSheetId="2">#REF!</definedName>
    <definedName name="กุดจับ" localSheetId="0">#REF!</definedName>
    <definedName name="กุดชุม" localSheetId="1">#REF!</definedName>
    <definedName name="กุดชุม" localSheetId="2">#REF!</definedName>
    <definedName name="กุดชุม" localSheetId="0">#REF!</definedName>
    <definedName name="กุดบาก" localSheetId="1">#REF!</definedName>
    <definedName name="กุดบาก" localSheetId="2">#REF!</definedName>
    <definedName name="กุดบาก" localSheetId="0">#REF!</definedName>
    <definedName name="กุดรัง" localSheetId="1">#REF!</definedName>
    <definedName name="กุดรัง" localSheetId="2">#REF!</definedName>
    <definedName name="กุดรัง" localSheetId="0">#REF!</definedName>
    <definedName name="กุมภวาปี" localSheetId="1">#REF!</definedName>
    <definedName name="กุมภวาปี" localSheetId="2">#REF!</definedName>
    <definedName name="กุมภวาปี" localSheetId="0">#REF!</definedName>
    <definedName name="กุยบุรี" localSheetId="1">#REF!</definedName>
    <definedName name="กุยบุรี" localSheetId="2">#REF!</definedName>
    <definedName name="กุยบุรี" localSheetId="0">#REF!</definedName>
    <definedName name="กุสุมาลย์" localSheetId="1">#REF!</definedName>
    <definedName name="กุสุมาลย์" localSheetId="2">#REF!</definedName>
    <definedName name="กุสุมาลย์" localSheetId="0">#REF!</definedName>
    <definedName name="กู่แก้ว" localSheetId="1">#REF!</definedName>
    <definedName name="กู่แก้ว" localSheetId="2">#REF!</definedName>
    <definedName name="กู่แก้ว" localSheetId="0">#REF!</definedName>
    <definedName name="เกษตรวิสัย" localSheetId="1">#REF!</definedName>
    <definedName name="เกษตรวิสัย" localSheetId="2">#REF!</definedName>
    <definedName name="เกษตรวิสัย" localSheetId="0">#REF!</definedName>
    <definedName name="เกษตรสมบูรณ์" localSheetId="1">#REF!</definedName>
    <definedName name="เกษตรสมบูรณ์" localSheetId="2">#REF!</definedName>
    <definedName name="เกษตรสมบูรณ์" localSheetId="0">#REF!</definedName>
    <definedName name="เก้าเลี้ยว" localSheetId="1">#REF!</definedName>
    <definedName name="เก้าเลี้ยว" localSheetId="2">#REF!</definedName>
    <definedName name="เก้าเลี้ยว" localSheetId="0">#REF!</definedName>
    <definedName name="เกาะกูด" localSheetId="1">#REF!</definedName>
    <definedName name="เกาะกูด" localSheetId="2">#REF!</definedName>
    <definedName name="เกาะกูด" localSheetId="0">#REF!</definedName>
    <definedName name="เกาะคา" localSheetId="1">#REF!</definedName>
    <definedName name="เกาะคา" localSheetId="2">#REF!</definedName>
    <definedName name="เกาะคา" localSheetId="0">#REF!</definedName>
    <definedName name="เกาะจันทร์" localSheetId="1">#REF!</definedName>
    <definedName name="เกาะจันทร์" localSheetId="2">#REF!</definedName>
    <definedName name="เกาะจันทร์" localSheetId="0">#REF!</definedName>
    <definedName name="เกาะช้าง" localSheetId="1">#REF!</definedName>
    <definedName name="เกาะช้าง" localSheetId="2">#REF!</definedName>
    <definedName name="เกาะช้าง" localSheetId="0">#REF!</definedName>
    <definedName name="เกาะพะงัน" localSheetId="1">#REF!</definedName>
    <definedName name="เกาะพะงัน" localSheetId="2">#REF!</definedName>
    <definedName name="เกาะพะงัน" localSheetId="0">#REF!</definedName>
    <definedName name="เกาะยาว" localSheetId="1">#REF!</definedName>
    <definedName name="เกาะยาว" localSheetId="2">#REF!</definedName>
    <definedName name="เกาะยาว" localSheetId="0">#REF!</definedName>
    <definedName name="เกาะลันตา" localSheetId="1">#REF!</definedName>
    <definedName name="เกาะลันตา" localSheetId="2">#REF!</definedName>
    <definedName name="เกาะลันตา" localSheetId="0">#REF!</definedName>
    <definedName name="เกาะสมุย" localSheetId="1">#REF!</definedName>
    <definedName name="เกาะสมุย" localSheetId="2">#REF!</definedName>
    <definedName name="เกาะสมุย" localSheetId="0">#REF!</definedName>
    <definedName name="เกาะสีชัง" localSheetId="1">#REF!</definedName>
    <definedName name="เกาะสีชัง" localSheetId="2">#REF!</definedName>
    <definedName name="เกาะสีชัง" localSheetId="0">#REF!</definedName>
    <definedName name="แก่งกระจาน" localSheetId="1">#REF!</definedName>
    <definedName name="แก่งกระจาน" localSheetId="2">#REF!</definedName>
    <definedName name="แก่งกระจาน" localSheetId="0">#REF!</definedName>
    <definedName name="แก้งคร้อ" localSheetId="1">#REF!</definedName>
    <definedName name="แก้งคร้อ" localSheetId="2">#REF!</definedName>
    <definedName name="แก้งคร้อ" localSheetId="0">#REF!</definedName>
    <definedName name="แก่งคอย" localSheetId="1">#REF!</definedName>
    <definedName name="แก่งคอย" localSheetId="2">#REF!</definedName>
    <definedName name="แก่งคอย" localSheetId="0">#REF!</definedName>
    <definedName name="แก้งสนามนาง" localSheetId="1">#REF!</definedName>
    <definedName name="แก้งสนามนาง" localSheetId="2">#REF!</definedName>
    <definedName name="แก้งสนามนาง" localSheetId="0">#REF!</definedName>
    <definedName name="แก่งหางแมว" localSheetId="1">#REF!</definedName>
    <definedName name="แก่งหางแมว" localSheetId="2">#REF!</definedName>
    <definedName name="แก่งหางแมว" localSheetId="0">#REF!</definedName>
    <definedName name="แกดำ" localSheetId="1">#REF!</definedName>
    <definedName name="แกดำ" localSheetId="2">#REF!</definedName>
    <definedName name="แกดำ" localSheetId="0">#REF!</definedName>
    <definedName name="แกลง" localSheetId="1">#REF!</definedName>
    <definedName name="แกลง" localSheetId="2">#REF!</definedName>
    <definedName name="แกลง" localSheetId="0">#REF!</definedName>
    <definedName name="โกรกพระ" localSheetId="1">#REF!</definedName>
    <definedName name="โกรกพระ" localSheetId="2">#REF!</definedName>
    <definedName name="โกรกพระ" localSheetId="0">#REF!</definedName>
    <definedName name="โกสัมพีนคร" localSheetId="1">#REF!</definedName>
    <definedName name="โกสัมพีนคร" localSheetId="2">#REF!</definedName>
    <definedName name="โกสัมพีนคร" localSheetId="0">#REF!</definedName>
    <definedName name="โกสุมพิสัย" localSheetId="1">#REF!</definedName>
    <definedName name="โกสุมพิสัย" localSheetId="2">#REF!</definedName>
    <definedName name="โกสุมพิสัย" localSheetId="0">#REF!</definedName>
    <definedName name="ขนอม" localSheetId="1">#REF!</definedName>
    <definedName name="ขนอม" localSheetId="2">#REF!</definedName>
    <definedName name="ขนอม" localSheetId="0">#REF!</definedName>
    <definedName name="ขลุง" localSheetId="1">#REF!</definedName>
    <definedName name="ขลุง" localSheetId="2">#REF!</definedName>
    <definedName name="ขลุง" localSheetId="0">#REF!</definedName>
    <definedName name="ขอนแก่น" localSheetId="1">#REF!</definedName>
    <definedName name="ขอนแก่น" localSheetId="2">#REF!</definedName>
    <definedName name="ขอนแก่น" localSheetId="0">#REF!</definedName>
    <definedName name="ขั้นตอน" localSheetId="1">#REF!</definedName>
    <definedName name="ขั้นตอน" localSheetId="2">#REF!</definedName>
    <definedName name="ขั้นตอน" localSheetId="0">#REF!</definedName>
    <definedName name="ขาณุวรลักษบุรี" localSheetId="1">#REF!</definedName>
    <definedName name="ขาณุวรลักษบุรี" localSheetId="2">#REF!</definedName>
    <definedName name="ขาณุวรลักษบุรี" localSheetId="0">#REF!</definedName>
    <definedName name="ขามทะเลสอ" localSheetId="1">#REF!</definedName>
    <definedName name="ขามทะเลสอ" localSheetId="2">#REF!</definedName>
    <definedName name="ขามทะเลสอ" localSheetId="0">#REF!</definedName>
    <definedName name="ขามสะแกแสง" localSheetId="1">#REF!</definedName>
    <definedName name="ขามสะแกแสง" localSheetId="2">#REF!</definedName>
    <definedName name="ขามสะแกแสง" localSheetId="0">#REF!</definedName>
    <definedName name="ขุขันธ์" localSheetId="1">#REF!</definedName>
    <definedName name="ขุขันธ์" localSheetId="2">#REF!</definedName>
    <definedName name="ขุขันธ์" localSheetId="0">#REF!</definedName>
    <definedName name="ขุนตาล" localSheetId="1">#REF!</definedName>
    <definedName name="ขุนตาล" localSheetId="2">#REF!</definedName>
    <definedName name="ขุนตาล" localSheetId="0">#REF!</definedName>
    <definedName name="ขุนยวม" localSheetId="1">#REF!</definedName>
    <definedName name="ขุนยวม" localSheetId="2">#REF!</definedName>
    <definedName name="ขุนยวม" localSheetId="0">#REF!</definedName>
    <definedName name="ขุนหาญ" localSheetId="1">#REF!</definedName>
    <definedName name="ขุนหาญ" localSheetId="2">#REF!</definedName>
    <definedName name="ขุนหาญ" localSheetId="0">#REF!</definedName>
    <definedName name="เขตคลองเตย" localSheetId="1">#REF!</definedName>
    <definedName name="เขตคลองเตย" localSheetId="2">#REF!</definedName>
    <definedName name="เขตคลองเตย" localSheetId="0">#REF!</definedName>
    <definedName name="เขมราฐ" localSheetId="1">#REF!</definedName>
    <definedName name="เขมราฐ" localSheetId="2">#REF!</definedName>
    <definedName name="เขมราฐ" localSheetId="0">#REF!</definedName>
    <definedName name="เขวาสินรินทร์" localSheetId="1">#REF!</definedName>
    <definedName name="เขวาสินรินทร์" localSheetId="2">#REF!</definedName>
    <definedName name="เขวาสินรินทร์" localSheetId="0">#REF!</definedName>
    <definedName name="เขาค้อ" localSheetId="1">#REF!</definedName>
    <definedName name="เขาค้อ" localSheetId="2">#REF!</definedName>
    <definedName name="เขาค้อ" localSheetId="0">#REF!</definedName>
    <definedName name="เขาคิชฌกูฏ" localSheetId="1">#REF!</definedName>
    <definedName name="เขาคิชฌกูฏ" localSheetId="2">#REF!</definedName>
    <definedName name="เขาคิชฌกูฏ" localSheetId="0">#REF!</definedName>
    <definedName name="เขาฉกรรจ์" localSheetId="1">#REF!</definedName>
    <definedName name="เขาฉกรรจ์" localSheetId="2">#REF!</definedName>
    <definedName name="เขาฉกรรจ์" localSheetId="0">#REF!</definedName>
    <definedName name="เขาชะเมา" localSheetId="1">#REF!</definedName>
    <definedName name="เขาชะเมา" localSheetId="2">#REF!</definedName>
    <definedName name="เขาชะเมา" localSheetId="0">#REF!</definedName>
    <definedName name="เขาชัยสน" localSheetId="1">#REF!</definedName>
    <definedName name="เขาชัยสน" localSheetId="2">#REF!</definedName>
    <definedName name="เขาชัยสน" localSheetId="0">#REF!</definedName>
    <definedName name="เขาพนม" localSheetId="1">#REF!</definedName>
    <definedName name="เขาพนม" localSheetId="2">#REF!</definedName>
    <definedName name="เขาพนม" localSheetId="0">#REF!</definedName>
    <definedName name="เขาย้อย" localSheetId="1">#REF!</definedName>
    <definedName name="เขาย้อย" localSheetId="2">#REF!</definedName>
    <definedName name="เขาย้อย" localSheetId="0">#REF!</definedName>
    <definedName name="เขาวง" localSheetId="1">#REF!</definedName>
    <definedName name="เขาวง" localSheetId="2">#REF!</definedName>
    <definedName name="เขาวง" localSheetId="0">#REF!</definedName>
    <definedName name="เขาสมิง" localSheetId="1">#REF!</definedName>
    <definedName name="เขาสมิง" localSheetId="2">#REF!</definedName>
    <definedName name="เขาสมิง" localSheetId="0">#REF!</definedName>
    <definedName name="เขาสวนกวาง" localSheetId="1">#REF!</definedName>
    <definedName name="เขาสวนกวาง" localSheetId="2">#REF!</definedName>
    <definedName name="เขาสวนกวาง" localSheetId="0">#REF!</definedName>
    <definedName name="เขื่องใน" localSheetId="1">#REF!</definedName>
    <definedName name="เขื่องใน" localSheetId="2">#REF!</definedName>
    <definedName name="เขื่องใน" localSheetId="0">#REF!</definedName>
    <definedName name="โขงเจียม" localSheetId="1">#REF!</definedName>
    <definedName name="โขงเจียม" localSheetId="2">#REF!</definedName>
    <definedName name="โขงเจียม" localSheetId="0">#REF!</definedName>
    <definedName name="คง" localSheetId="1">#REF!</definedName>
    <definedName name="คง" localSheetId="2">#REF!</definedName>
    <definedName name="คง" localSheetId="0">#REF!</definedName>
    <definedName name="ครบุรี" localSheetId="1">#REF!</definedName>
    <definedName name="ครบุรี" localSheetId="2">#REF!</definedName>
    <definedName name="ครบุรี" localSheetId="0">#REF!</definedName>
    <definedName name="คลองขลุง" localSheetId="1">#REF!</definedName>
    <definedName name="คลองขลุง" localSheetId="2">#REF!</definedName>
    <definedName name="คลองขลุง" localSheetId="0">#REF!</definedName>
    <definedName name="คลองเขื่อน" localSheetId="1">#REF!</definedName>
    <definedName name="คลองเขื่อน" localSheetId="2">#REF!</definedName>
    <definedName name="คลองเขื่อน" localSheetId="0">#REF!</definedName>
    <definedName name="คลองท่อม" localSheetId="1">#REF!</definedName>
    <definedName name="คลองท่อม" localSheetId="2">#REF!</definedName>
    <definedName name="คลองท่อม" localSheetId="0">#REF!</definedName>
    <definedName name="คลองลาน" localSheetId="1">#REF!</definedName>
    <definedName name="คลองลาน" localSheetId="2">#REF!</definedName>
    <definedName name="คลองลาน" localSheetId="0">#REF!</definedName>
    <definedName name="คลองหลวง" localSheetId="1">#REF!</definedName>
    <definedName name="คลองหลวง" localSheetId="2">#REF!</definedName>
    <definedName name="คลองหลวง" localSheetId="0">#REF!</definedName>
    <definedName name="คลองหอยโข่ง" localSheetId="1">#REF!</definedName>
    <definedName name="คลองหอยโข่ง" localSheetId="2">#REF!</definedName>
    <definedName name="คลองหอยโข่ง" localSheetId="0">#REF!</definedName>
    <definedName name="คลองหาด" localSheetId="1">#REF!</definedName>
    <definedName name="คลองหาด" localSheetId="2">#REF!</definedName>
    <definedName name="คลองหาด" localSheetId="0">#REF!</definedName>
    <definedName name="คลองใหญ่" localSheetId="1">#REF!</definedName>
    <definedName name="คลองใหญ่" localSheetId="2">#REF!</definedName>
    <definedName name="คลองใหญ่" localSheetId="0">#REF!</definedName>
    <definedName name="ควนกาหลง" localSheetId="1">#REF!</definedName>
    <definedName name="ควนกาหลง" localSheetId="2">#REF!</definedName>
    <definedName name="ควนกาหลง" localSheetId="0">#REF!</definedName>
    <definedName name="ควนขนุน" localSheetId="1">#REF!</definedName>
    <definedName name="ควนขนุน" localSheetId="2">#REF!</definedName>
    <definedName name="ควนขนุน" localSheetId="0">#REF!</definedName>
    <definedName name="ควนโดน" localSheetId="1">#REF!</definedName>
    <definedName name="ควนโดน" localSheetId="2">#REF!</definedName>
    <definedName name="ควนโดน" localSheetId="0">#REF!</definedName>
    <definedName name="ควนเนียง" localSheetId="1">#REF!</definedName>
    <definedName name="ควนเนียง" localSheetId="2">#REF!</definedName>
    <definedName name="ควนเนียง" localSheetId="0">#REF!</definedName>
    <definedName name="คอนสวรรค์" localSheetId="1">#REF!</definedName>
    <definedName name="คอนสวรรค์" localSheetId="2">#REF!</definedName>
    <definedName name="คอนสวรรค์" localSheetId="0">#REF!</definedName>
    <definedName name="คอนสาร" localSheetId="1">#REF!</definedName>
    <definedName name="คอนสาร" localSheetId="2">#REF!</definedName>
    <definedName name="คอนสาร" localSheetId="0">#REF!</definedName>
    <definedName name="ค้อวัง" localSheetId="1">#REF!</definedName>
    <definedName name="ค้อวัง" localSheetId="2">#REF!</definedName>
    <definedName name="ค้อวัง" localSheetId="0">#REF!</definedName>
    <definedName name="ค่ายบางระจัน" localSheetId="1">#REF!</definedName>
    <definedName name="ค่ายบางระจัน" localSheetId="2">#REF!</definedName>
    <definedName name="ค่ายบางระจัน" localSheetId="0">#REF!</definedName>
    <definedName name="คำเขื่อนแก้ว" localSheetId="1">#REF!</definedName>
    <definedName name="คำเขื่อนแก้ว" localSheetId="2">#REF!</definedName>
    <definedName name="คำเขื่อนแก้ว" localSheetId="0">#REF!</definedName>
    <definedName name="คำชะอี" localSheetId="1">#REF!</definedName>
    <definedName name="คำชะอี" localSheetId="2">#REF!</definedName>
    <definedName name="คำชะอี" localSheetId="0">#REF!</definedName>
    <definedName name="คำตากล้า" localSheetId="1">#REF!</definedName>
    <definedName name="คำตากล้า" localSheetId="2">#REF!</definedName>
    <definedName name="คำตากล้า" localSheetId="0">#REF!</definedName>
    <definedName name="คำม่วง" localSheetId="1">#REF!</definedName>
    <definedName name="คำม่วง" localSheetId="2">#REF!</definedName>
    <definedName name="คำม่วง" localSheetId="0">#REF!</definedName>
    <definedName name="คีรีมาศ" localSheetId="1">#REF!</definedName>
    <definedName name="คีรีมาศ" localSheetId="2">#REF!</definedName>
    <definedName name="คีรีมาศ" localSheetId="0">#REF!</definedName>
    <definedName name="คีรีรัฐนิคม" localSheetId="1">#REF!</definedName>
    <definedName name="คีรีรัฐนิคม" localSheetId="2">#REF!</definedName>
    <definedName name="คีรีรัฐนิคม" localSheetId="0">#REF!</definedName>
    <definedName name="คุระบุรี" localSheetId="1">#REF!</definedName>
    <definedName name="คุระบุรี" localSheetId="2">#REF!</definedName>
    <definedName name="คุระบุรี" localSheetId="0">#REF!</definedName>
    <definedName name="คูเมือง" localSheetId="1">#REF!</definedName>
    <definedName name="คูเมือง" localSheetId="2">#REF!</definedName>
    <definedName name="คูเมือง" localSheetId="0">#REF!</definedName>
    <definedName name="เคียนซา" localSheetId="1">#REF!</definedName>
    <definedName name="เคียนซา" localSheetId="2">#REF!</definedName>
    <definedName name="เคียนซา" localSheetId="0">#REF!</definedName>
    <definedName name="แคนดง" localSheetId="1">#REF!</definedName>
    <definedName name="แคนดง" localSheetId="2">#REF!</definedName>
    <definedName name="แคนดง" localSheetId="0">#REF!</definedName>
    <definedName name="โคกเจริญ" localSheetId="1">#REF!</definedName>
    <definedName name="โคกเจริญ" localSheetId="2">#REF!</definedName>
    <definedName name="โคกเจริญ" localSheetId="0">#REF!</definedName>
    <definedName name="โคกโพธิ์" localSheetId="1">#REF!</definedName>
    <definedName name="โคกโพธิ์" localSheetId="2">#REF!</definedName>
    <definedName name="โคกโพธิ์" localSheetId="0">#REF!</definedName>
    <definedName name="โคกโพธิ์ไชย" localSheetId="1">#REF!</definedName>
    <definedName name="โคกโพธิ์ไชย" localSheetId="2">#REF!</definedName>
    <definedName name="โคกโพธิ์ไชย" localSheetId="0">#REF!</definedName>
    <definedName name="โคกศรีสุพรรณ" localSheetId="1">#REF!</definedName>
    <definedName name="โคกศรีสุพรรณ" localSheetId="2">#REF!</definedName>
    <definedName name="โคกศรีสุพรรณ" localSheetId="0">#REF!</definedName>
    <definedName name="โคกสำโรง" localSheetId="1">#REF!</definedName>
    <definedName name="โคกสำโรง" localSheetId="2">#REF!</definedName>
    <definedName name="โคกสำโรง" localSheetId="0">#REF!</definedName>
    <definedName name="โคกสูง" localSheetId="1">#REF!</definedName>
    <definedName name="โคกสูง" localSheetId="2">#REF!</definedName>
    <definedName name="โคกสูง" localSheetId="0">#REF!</definedName>
    <definedName name="ฆ้องชัย" localSheetId="1">#REF!</definedName>
    <definedName name="ฆ้องชัย" localSheetId="2">#REF!</definedName>
    <definedName name="ฆ้องชัย" localSheetId="0">#REF!</definedName>
    <definedName name="งาว" localSheetId="1">#REF!</definedName>
    <definedName name="งาว" localSheetId="2">#REF!</definedName>
    <definedName name="งาว" localSheetId="0">#REF!</definedName>
    <definedName name="จตุรพักตรพิมาน" localSheetId="1">#REF!</definedName>
    <definedName name="จตุรพักตรพิมาน" localSheetId="2">#REF!</definedName>
    <definedName name="จตุรพักตรพิมาน" localSheetId="0">#REF!</definedName>
    <definedName name="จอมทอง" localSheetId="1">#REF!</definedName>
    <definedName name="จอมทอง" localSheetId="2">#REF!</definedName>
    <definedName name="จอมทอง" localSheetId="0">#REF!</definedName>
    <definedName name="จอมบึง" localSheetId="1">#REF!</definedName>
    <definedName name="จอมบึง" localSheetId="2">#REF!</definedName>
    <definedName name="จอมบึง" localSheetId="0">#REF!</definedName>
    <definedName name="จอมพระ" localSheetId="1">#REF!</definedName>
    <definedName name="จอมพระ" localSheetId="2">#REF!</definedName>
    <definedName name="จอมพระ" localSheetId="0">#REF!</definedName>
    <definedName name="จะนะ" localSheetId="1">#REF!</definedName>
    <definedName name="จะนะ" localSheetId="2">#REF!</definedName>
    <definedName name="จะนะ" localSheetId="0">#REF!</definedName>
    <definedName name="จะแนะ" localSheetId="1">#REF!</definedName>
    <definedName name="จะแนะ" localSheetId="2">#REF!</definedName>
    <definedName name="จะแนะ" localSheetId="0">#REF!</definedName>
    <definedName name="จักราช" localSheetId="1">#REF!</definedName>
    <definedName name="จักราช" localSheetId="2">#REF!</definedName>
    <definedName name="จักราช" localSheetId="0">#REF!</definedName>
    <definedName name="จังหวัด" localSheetId="1">#REF!</definedName>
    <definedName name="จังหวัด" localSheetId="2">#REF!</definedName>
    <definedName name="จังหวัด" localSheetId="0">#REF!</definedName>
    <definedName name="จังหาร" localSheetId="1">#REF!</definedName>
    <definedName name="จังหาร" localSheetId="2">#REF!</definedName>
    <definedName name="จังหาร" localSheetId="0">#REF!</definedName>
    <definedName name="จัตุรัส" localSheetId="1">#REF!</definedName>
    <definedName name="จัตุรัส" localSheetId="2">#REF!</definedName>
    <definedName name="จัตุรัส" localSheetId="0">#REF!</definedName>
    <definedName name="จันทบุรี" localSheetId="1">#REF!</definedName>
    <definedName name="จันทบุรี" localSheetId="2">#REF!</definedName>
    <definedName name="จันทบุรี" localSheetId="0">#REF!</definedName>
    <definedName name="จุน" localSheetId="1">#REF!</definedName>
    <definedName name="จุน" localSheetId="2">#REF!</definedName>
    <definedName name="จุน" localSheetId="0">#REF!</definedName>
    <definedName name="จุฬาภรณ์" localSheetId="1">#REF!</definedName>
    <definedName name="จุฬาภรณ์" localSheetId="2">#REF!</definedName>
    <definedName name="จุฬาภรณ์" localSheetId="0">#REF!</definedName>
    <definedName name="เจริญศิลป์" localSheetId="1">#REF!</definedName>
    <definedName name="เจริญศิลป์" localSheetId="2">#REF!</definedName>
    <definedName name="เจริญศิลป์" localSheetId="0">#REF!</definedName>
    <definedName name="เจาะไอร้อง" localSheetId="1">#REF!</definedName>
    <definedName name="เจาะไอร้อง" localSheetId="2">#REF!</definedName>
    <definedName name="เจาะไอร้อง" localSheetId="0">#REF!</definedName>
    <definedName name="แจ้ห่ม" localSheetId="1">#REF!</definedName>
    <definedName name="แจ้ห่ม" localSheetId="2">#REF!</definedName>
    <definedName name="แจ้ห่ม" localSheetId="0">#REF!</definedName>
    <definedName name="ฉวาง" localSheetId="1">#REF!</definedName>
    <definedName name="ฉวาง" localSheetId="2">#REF!</definedName>
    <definedName name="ฉวาง" localSheetId="0">#REF!</definedName>
    <definedName name="ฉะเชิงเทรา" localSheetId="1">#REF!</definedName>
    <definedName name="ฉะเชิงเทรา" localSheetId="2">#REF!</definedName>
    <definedName name="ฉะเชิงเทรา" localSheetId="0">#REF!</definedName>
    <definedName name="เฉลิมพระเกียรติ" localSheetId="1">#REF!</definedName>
    <definedName name="เฉลิมพระเกียรติ" localSheetId="2">#REF!</definedName>
    <definedName name="เฉลิมพระเกียรติ" localSheetId="0">#REF!</definedName>
    <definedName name="ชนแดน" localSheetId="1">#REF!</definedName>
    <definedName name="ชนแดน" localSheetId="2">#REF!</definedName>
    <definedName name="ชนแดน" localSheetId="0">#REF!</definedName>
    <definedName name="ชนบท" localSheetId="1">#REF!</definedName>
    <definedName name="ชนบท" localSheetId="2">#REF!</definedName>
    <definedName name="ชนบท" localSheetId="0">#REF!</definedName>
    <definedName name="ชลบุรี" localSheetId="1">#REF!</definedName>
    <definedName name="ชลบุรี" localSheetId="2">#REF!</definedName>
    <definedName name="ชลบุรี" localSheetId="0">#REF!</definedName>
    <definedName name="ชะอวด" localSheetId="1">#REF!</definedName>
    <definedName name="ชะอวด" localSheetId="2">#REF!</definedName>
    <definedName name="ชะอวด" localSheetId="0">#REF!</definedName>
    <definedName name="ชะอำ" localSheetId="1">#REF!</definedName>
    <definedName name="ชะอำ" localSheetId="2">#REF!</definedName>
    <definedName name="ชะอำ" localSheetId="0">#REF!</definedName>
    <definedName name="ชัยนาท" localSheetId="1">#REF!</definedName>
    <definedName name="ชัยนาท" localSheetId="2">#REF!</definedName>
    <definedName name="ชัยนาท" localSheetId="0">#REF!</definedName>
    <definedName name="ชัยบาดาล" localSheetId="1">#REF!</definedName>
    <definedName name="ชัยบาดาล" localSheetId="2">#REF!</definedName>
    <definedName name="ชัยบาดาล" localSheetId="0">#REF!</definedName>
    <definedName name="ชัยบุรี" localSheetId="1">#REF!</definedName>
    <definedName name="ชัยบุรี" localSheetId="2">#REF!</definedName>
    <definedName name="ชัยบุรี" localSheetId="0">#REF!</definedName>
    <definedName name="ชัยภูมิ" localSheetId="1">#REF!</definedName>
    <definedName name="ชัยภูมิ" localSheetId="2">#REF!</definedName>
    <definedName name="ชัยภูมิ" localSheetId="0">#REF!</definedName>
    <definedName name="ช้างกลาง" localSheetId="1">#REF!</definedName>
    <definedName name="ช้างกลาง" localSheetId="2">#REF!</definedName>
    <definedName name="ช้างกลาง" localSheetId="0">#REF!</definedName>
    <definedName name="ชาติตระการ" localSheetId="1">#REF!</definedName>
    <definedName name="ชาติตระการ" localSheetId="2">#REF!</definedName>
    <definedName name="ชาติตระการ" localSheetId="0">#REF!</definedName>
    <definedName name="ชานุมาน" localSheetId="1">#REF!</definedName>
    <definedName name="ชานุมาน" localSheetId="2">#REF!</definedName>
    <definedName name="ชานุมาน" localSheetId="0">#REF!</definedName>
    <definedName name="ชำนิ" localSheetId="1">#REF!</definedName>
    <definedName name="ชำนิ" localSheetId="2">#REF!</definedName>
    <definedName name="ชำนิ" localSheetId="0">#REF!</definedName>
    <definedName name="ชื่นชม" localSheetId="1">#REF!</definedName>
    <definedName name="ชื่นชม" localSheetId="2">#REF!</definedName>
    <definedName name="ชื่นชม" localSheetId="0">#REF!</definedName>
    <definedName name="ชื่อหน่วยงานใต้สังกัด" localSheetId="2">#REF!</definedName>
    <definedName name="ชื่อหน่วยงานใต้สังกัด">#REF!</definedName>
    <definedName name="ชุมตาบง" localSheetId="1">#REF!</definedName>
    <definedName name="ชุมตาบง" localSheetId="2">#REF!</definedName>
    <definedName name="ชุมตาบง" localSheetId="0">#REF!</definedName>
    <definedName name="ชุมพร" localSheetId="1">#REF!</definedName>
    <definedName name="ชุมพร" localSheetId="2">#REF!</definedName>
    <definedName name="ชุมพร" localSheetId="0">#REF!</definedName>
    <definedName name="ชุมพลบุรี" localSheetId="1">#REF!</definedName>
    <definedName name="ชุมพลบุรี" localSheetId="2">#REF!</definedName>
    <definedName name="ชุมพลบุรี" localSheetId="0">#REF!</definedName>
    <definedName name="ชุมพวง" localSheetId="1">#REF!</definedName>
    <definedName name="ชุมพวง" localSheetId="2">#REF!</definedName>
    <definedName name="ชุมพวง" localSheetId="0">#REF!</definedName>
    <definedName name="ชุมแพ" localSheetId="1">#REF!</definedName>
    <definedName name="ชุมแพ" localSheetId="2">#REF!</definedName>
    <definedName name="ชุมแพ" localSheetId="0">#REF!</definedName>
    <definedName name="ชุมแสง" localSheetId="1">#REF!</definedName>
    <definedName name="ชุมแสง" localSheetId="2">#REF!</definedName>
    <definedName name="ชุมแสง" localSheetId="0">#REF!</definedName>
    <definedName name="เชียงกลาง" localSheetId="1">#REF!</definedName>
    <definedName name="เชียงกลาง" localSheetId="2">#REF!</definedName>
    <definedName name="เชียงกลาง" localSheetId="0">#REF!</definedName>
    <definedName name="เชียงขวัญ" localSheetId="1">#REF!</definedName>
    <definedName name="เชียงขวัญ" localSheetId="2">#REF!</definedName>
    <definedName name="เชียงขวัญ" localSheetId="0">#REF!</definedName>
    <definedName name="เชียงของ" localSheetId="1">#REF!</definedName>
    <definedName name="เชียงของ" localSheetId="2">#REF!</definedName>
    <definedName name="เชียงของ" localSheetId="0">#REF!</definedName>
    <definedName name="เชียงคาน" localSheetId="1">#REF!</definedName>
    <definedName name="เชียงคาน" localSheetId="2">#REF!</definedName>
    <definedName name="เชียงคาน" localSheetId="0">#REF!</definedName>
    <definedName name="เชียงคำ" localSheetId="1">#REF!</definedName>
    <definedName name="เชียงคำ" localSheetId="2">#REF!</definedName>
    <definedName name="เชียงคำ" localSheetId="0">#REF!</definedName>
    <definedName name="เชียงดาว" localSheetId="1">#REF!</definedName>
    <definedName name="เชียงดาว" localSheetId="2">#REF!</definedName>
    <definedName name="เชียงดาว" localSheetId="0">#REF!</definedName>
    <definedName name="เชียงม่วน" localSheetId="1">#REF!</definedName>
    <definedName name="เชียงม่วน" localSheetId="2">#REF!</definedName>
    <definedName name="เชียงม่วน" localSheetId="0">#REF!</definedName>
    <definedName name="เชียงยืน" localSheetId="1">#REF!</definedName>
    <definedName name="เชียงยืน" localSheetId="2">#REF!</definedName>
    <definedName name="เชียงยืน" localSheetId="0">#REF!</definedName>
    <definedName name="เชียงราย" localSheetId="1">#REF!</definedName>
    <definedName name="เชียงราย" localSheetId="2">#REF!</definedName>
    <definedName name="เชียงราย" localSheetId="0">#REF!</definedName>
    <definedName name="เชียงแสน" localSheetId="1">#REF!</definedName>
    <definedName name="เชียงแสน" localSheetId="2">#REF!</definedName>
    <definedName name="เชียงแสน" localSheetId="0">#REF!</definedName>
    <definedName name="เชียงใหม่" localSheetId="1">#REF!</definedName>
    <definedName name="เชียงใหม่" localSheetId="2">#REF!</definedName>
    <definedName name="เชียงใหม่" localSheetId="0">#REF!</definedName>
    <definedName name="เชียรใหญ่" localSheetId="1">#REF!</definedName>
    <definedName name="เชียรใหญ่" localSheetId="2">#REF!</definedName>
    <definedName name="เชียรใหญ่" localSheetId="0">#REF!</definedName>
    <definedName name="โชคชัย" localSheetId="1">#REF!</definedName>
    <definedName name="โชคชัย" localSheetId="2">#REF!</definedName>
    <definedName name="โชคชัย" localSheetId="0">#REF!</definedName>
    <definedName name="ไชยปราการ" localSheetId="1">#REF!</definedName>
    <definedName name="ไชยปราการ" localSheetId="2">#REF!</definedName>
    <definedName name="ไชยปราการ" localSheetId="0">#REF!</definedName>
    <definedName name="ไชยวาน" localSheetId="1">#REF!</definedName>
    <definedName name="ไชยวาน" localSheetId="2">#REF!</definedName>
    <definedName name="ไชยวาน" localSheetId="0">#REF!</definedName>
    <definedName name="ไชยา" localSheetId="1">#REF!</definedName>
    <definedName name="ไชยา" localSheetId="2">#REF!</definedName>
    <definedName name="ไชยา" localSheetId="0">#REF!</definedName>
    <definedName name="ไชโย" localSheetId="1">#REF!</definedName>
    <definedName name="ไชโย" localSheetId="2">#REF!</definedName>
    <definedName name="ไชโย" localSheetId="0">#REF!</definedName>
    <definedName name="ซับใหญ่" localSheetId="1">#REF!</definedName>
    <definedName name="ซับใหญ่" localSheetId="2">#REF!</definedName>
    <definedName name="ซับใหญ่" localSheetId="0">#REF!</definedName>
    <definedName name="ซำสูง" localSheetId="1">#REF!</definedName>
    <definedName name="ซำสูง" localSheetId="2">#REF!</definedName>
    <definedName name="ซำสูง" localSheetId="0">#REF!</definedName>
    <definedName name="เซกา" localSheetId="1">#REF!</definedName>
    <definedName name="เซกา" localSheetId="2">#REF!</definedName>
    <definedName name="เซกา" localSheetId="0">#REF!</definedName>
    <definedName name="โซ่พิสัย" localSheetId="1">#REF!</definedName>
    <definedName name="โซ่พิสัย" localSheetId="2">#REF!</definedName>
    <definedName name="โซ่พิสัย" localSheetId="0">#REF!</definedName>
    <definedName name="ดงเจริญ" localSheetId="1">#REF!</definedName>
    <definedName name="ดงเจริญ" localSheetId="2">#REF!</definedName>
    <definedName name="ดงเจริญ" localSheetId="0">#REF!</definedName>
    <definedName name="ดงหลวง" localSheetId="1">#REF!</definedName>
    <definedName name="ดงหลวง" localSheetId="2">#REF!</definedName>
    <definedName name="ดงหลวง" localSheetId="0">#REF!</definedName>
    <definedName name="ดอกคำใต้" localSheetId="1">#REF!</definedName>
    <definedName name="ดอกคำใต้" localSheetId="2">#REF!</definedName>
    <definedName name="ดอกคำใต้" localSheetId="0">#REF!</definedName>
    <definedName name="ดอนจาน" localSheetId="1">#REF!</definedName>
    <definedName name="ดอนจาน" localSheetId="2">#REF!</definedName>
    <definedName name="ดอนจาน" localSheetId="0">#REF!</definedName>
    <definedName name="ดอนเจดีย์" localSheetId="1">#REF!</definedName>
    <definedName name="ดอนเจดีย์" localSheetId="2">#REF!</definedName>
    <definedName name="ดอนเจดีย์" localSheetId="0">#REF!</definedName>
    <definedName name="ดอนตาล" localSheetId="1">#REF!</definedName>
    <definedName name="ดอนตาล" localSheetId="2">#REF!</definedName>
    <definedName name="ดอนตาล" localSheetId="0">#REF!</definedName>
    <definedName name="ดอนตูม" localSheetId="1">#REF!</definedName>
    <definedName name="ดอนตูม" localSheetId="2">#REF!</definedName>
    <definedName name="ดอนตูม" localSheetId="0">#REF!</definedName>
    <definedName name="ดอนพุด" localSheetId="1">#REF!</definedName>
    <definedName name="ดอนพุด" localSheetId="2">#REF!</definedName>
    <definedName name="ดอนพุด" localSheetId="0">#REF!</definedName>
    <definedName name="ดอนมดแดง" localSheetId="1">#REF!</definedName>
    <definedName name="ดอนมดแดง" localSheetId="2">#REF!</definedName>
    <definedName name="ดอนมดแดง" localSheetId="0">#REF!</definedName>
    <definedName name="ดอนสัก" localSheetId="1">#REF!</definedName>
    <definedName name="ดอนสัก" localSheetId="2">#REF!</definedName>
    <definedName name="ดอนสัก" localSheetId="0">#REF!</definedName>
    <definedName name="ดอยเต่า" localSheetId="1">#REF!</definedName>
    <definedName name="ดอยเต่า" localSheetId="2">#REF!</definedName>
    <definedName name="ดอยเต่า" localSheetId="0">#REF!</definedName>
    <definedName name="ดอยสะเก็ด" localSheetId="1">#REF!</definedName>
    <definedName name="ดอยสะเก็ด" localSheetId="2">#REF!</definedName>
    <definedName name="ดอยสะเก็ด" localSheetId="0">#REF!</definedName>
    <definedName name="ดอยหลวง" localSheetId="1">#REF!</definedName>
    <definedName name="ดอยหลวง" localSheetId="2">#REF!</definedName>
    <definedName name="ดอยหลวง" localSheetId="0">#REF!</definedName>
    <definedName name="ดอยหล่อ" localSheetId="1">#REF!</definedName>
    <definedName name="ดอยหล่อ" localSheetId="2">#REF!</definedName>
    <definedName name="ดอยหล่อ" localSheetId="0">#REF!</definedName>
    <definedName name="ด่านขุนทด" localSheetId="1">#REF!</definedName>
    <definedName name="ด่านขุนทด" localSheetId="2">#REF!</definedName>
    <definedName name="ด่านขุนทด" localSheetId="0">#REF!</definedName>
    <definedName name="ด่านช้าง" localSheetId="1">#REF!</definedName>
    <definedName name="ด่านช้าง" localSheetId="2">#REF!</definedName>
    <definedName name="ด่านช้าง" localSheetId="0">#REF!</definedName>
    <definedName name="ด่านซ้าย" localSheetId="1">#REF!</definedName>
    <definedName name="ด่านซ้าย" localSheetId="2">#REF!</definedName>
    <definedName name="ด่านซ้าย" localSheetId="0">#REF!</definedName>
    <definedName name="ด่านมะขามเตี้ย" localSheetId="1">#REF!</definedName>
    <definedName name="ด่านมะขามเตี้ย" localSheetId="2">#REF!</definedName>
    <definedName name="ด่านมะขามเตี้ย" localSheetId="0">#REF!</definedName>
    <definedName name="ดำเนินสะดวก" localSheetId="1">#REF!</definedName>
    <definedName name="ดำเนินสะดวก" localSheetId="2">#REF!</definedName>
    <definedName name="ดำเนินสะดวก" localSheetId="0">#REF!</definedName>
    <definedName name="เดชอุดม" localSheetId="1">#REF!</definedName>
    <definedName name="เดชอุดม" localSheetId="2">#REF!</definedName>
    <definedName name="เดชอุดม" localSheetId="0">#REF!</definedName>
    <definedName name="เด่นชัย" localSheetId="1">#REF!</definedName>
    <definedName name="เด่นชัย" localSheetId="2">#REF!</definedName>
    <definedName name="เด่นชัย" localSheetId="0">#REF!</definedName>
    <definedName name="เดิมบางนางบวช" localSheetId="1">#REF!</definedName>
    <definedName name="เดิมบางนางบวช" localSheetId="2">#REF!</definedName>
    <definedName name="เดิมบางนางบวช" localSheetId="0">#REF!</definedName>
    <definedName name="ตรอน" localSheetId="1">#REF!</definedName>
    <definedName name="ตรอน" localSheetId="2">#REF!</definedName>
    <definedName name="ตรอน" localSheetId="0">#REF!</definedName>
    <definedName name="ตระการพืชผล" localSheetId="1">#REF!</definedName>
    <definedName name="ตระการพืชผล" localSheetId="2">#REF!</definedName>
    <definedName name="ตระการพืชผล" localSheetId="0">#REF!</definedName>
    <definedName name="ตรัง" localSheetId="1">#REF!</definedName>
    <definedName name="ตรัง" localSheetId="2">#REF!</definedName>
    <definedName name="ตรัง" localSheetId="0">#REF!</definedName>
    <definedName name="ตราด" localSheetId="1">#REF!</definedName>
    <definedName name="ตราด" localSheetId="2">#REF!</definedName>
    <definedName name="ตราด" localSheetId="0">#REF!</definedName>
    <definedName name="ตะกั่วทุ่ง" localSheetId="1">#REF!</definedName>
    <definedName name="ตะกั่วทุ่ง" localSheetId="2">#REF!</definedName>
    <definedName name="ตะกั่วทุ่ง" localSheetId="0">#REF!</definedName>
    <definedName name="ตะกั่วป่า" localSheetId="1">#REF!</definedName>
    <definedName name="ตะกั่วป่า" localSheetId="2">#REF!</definedName>
    <definedName name="ตะกั่วป่า" localSheetId="0">#REF!</definedName>
    <definedName name="ตะพานหิน" localSheetId="1">#REF!</definedName>
    <definedName name="ตะพานหิน" localSheetId="2">#REF!</definedName>
    <definedName name="ตะพานหิน" localSheetId="0">#REF!</definedName>
    <definedName name="ตะโหมด" localSheetId="1">#REF!</definedName>
    <definedName name="ตะโหมด" localSheetId="2">#REF!</definedName>
    <definedName name="ตะโหมด" localSheetId="0">#REF!</definedName>
    <definedName name="ตาก" localSheetId="1">#REF!</definedName>
    <definedName name="ตาก" localSheetId="2">#REF!</definedName>
    <definedName name="ตาก" localSheetId="0">#REF!</definedName>
    <definedName name="ตากใบ" localSheetId="1">#REF!</definedName>
    <definedName name="ตากใบ" localSheetId="2">#REF!</definedName>
    <definedName name="ตากใบ" localSheetId="0">#REF!</definedName>
    <definedName name="ตากฟ้า" localSheetId="1">#REF!</definedName>
    <definedName name="ตากฟ้า" localSheetId="2">#REF!</definedName>
    <definedName name="ตากฟ้า" localSheetId="0">#REF!</definedName>
    <definedName name="ตาคลี" localSheetId="1">#REF!</definedName>
    <definedName name="ตาคลี" localSheetId="2">#REF!</definedName>
    <definedName name="ตาคลี" localSheetId="0">#REF!</definedName>
    <definedName name="ตาพระยา" localSheetId="1">#REF!</definedName>
    <definedName name="ตาพระยา" localSheetId="2">#REF!</definedName>
    <definedName name="ตาพระยา" localSheetId="0">#REF!</definedName>
    <definedName name="ตาลสุม" localSheetId="1">#REF!</definedName>
    <definedName name="ตาลสุม" localSheetId="2">#REF!</definedName>
    <definedName name="ตาลสุม" localSheetId="0">#REF!</definedName>
    <definedName name="เต่างอย" localSheetId="1">#REF!</definedName>
    <definedName name="เต่างอย" localSheetId="2">#REF!</definedName>
    <definedName name="เต่างอย" localSheetId="0">#REF!</definedName>
    <definedName name="ถลาง" localSheetId="1">#REF!</definedName>
    <definedName name="ถลาง" localSheetId="2">#REF!</definedName>
    <definedName name="ถลาง" localSheetId="0">#REF!</definedName>
    <definedName name="ถ้ำพรรณรา" localSheetId="1">#REF!</definedName>
    <definedName name="ถ้ำพรรณรา" localSheetId="2">#REF!</definedName>
    <definedName name="ถ้ำพรรณรา" localSheetId="0">#REF!</definedName>
    <definedName name="เถิน" localSheetId="1">#REF!</definedName>
    <definedName name="เถิน" localSheetId="2">#REF!</definedName>
    <definedName name="เถิน" localSheetId="0">#REF!</definedName>
    <definedName name="ทรายทองวัฒนา" localSheetId="1">#REF!</definedName>
    <definedName name="ทรายทองวัฒนา" localSheetId="2">#REF!</definedName>
    <definedName name="ทรายทองวัฒนา" localSheetId="0">#REF!</definedName>
    <definedName name="ทรายมูล" localSheetId="1">#REF!</definedName>
    <definedName name="ทรายมูล" localSheetId="2">#REF!</definedName>
    <definedName name="ทรายมูล" localSheetId="0">#REF!</definedName>
    <definedName name="ทองผาภูมิ" localSheetId="1">#REF!</definedName>
    <definedName name="ทองผาภูมิ" localSheetId="2">#REF!</definedName>
    <definedName name="ทองผาภูมิ" localSheetId="0">#REF!</definedName>
    <definedName name="ทองแสนขัน" localSheetId="1">#REF!</definedName>
    <definedName name="ทองแสนขัน" localSheetId="2">#REF!</definedName>
    <definedName name="ทองแสนขัน" localSheetId="0">#REF!</definedName>
    <definedName name="ทับคล้อ" localSheetId="1">#REF!</definedName>
    <definedName name="ทับคล้อ" localSheetId="2">#REF!</definedName>
    <definedName name="ทับคล้อ" localSheetId="0">#REF!</definedName>
    <definedName name="ทับปุด" localSheetId="1">#REF!</definedName>
    <definedName name="ทับปุด" localSheetId="2">#REF!</definedName>
    <definedName name="ทับปุด" localSheetId="0">#REF!</definedName>
    <definedName name="ทับสะแก" localSheetId="1">#REF!</definedName>
    <definedName name="ทับสะแก" localSheetId="2">#REF!</definedName>
    <definedName name="ทับสะแก" localSheetId="0">#REF!</definedName>
    <definedName name="ทัพทัน" localSheetId="1">#REF!</definedName>
    <definedName name="ทัพทัน" localSheetId="2">#REF!</definedName>
    <definedName name="ทัพทัน" localSheetId="0">#REF!</definedName>
    <definedName name="ท่าคันโท" localSheetId="1">#REF!</definedName>
    <definedName name="ท่าคันโท" localSheetId="2">#REF!</definedName>
    <definedName name="ท่าคันโท" localSheetId="0">#REF!</definedName>
    <definedName name="ท่าฉาง" localSheetId="1">#REF!</definedName>
    <definedName name="ท่าฉาง" localSheetId="2">#REF!</definedName>
    <definedName name="ท่าฉาง" localSheetId="0">#REF!</definedName>
    <definedName name="ท่าชนะ" localSheetId="1">#REF!</definedName>
    <definedName name="ท่าชนะ" localSheetId="2">#REF!</definedName>
    <definedName name="ท่าชนะ" localSheetId="0">#REF!</definedName>
    <definedName name="ท่าช้าง" localSheetId="1">#REF!</definedName>
    <definedName name="ท่าช้าง" localSheetId="2">#REF!</definedName>
    <definedName name="ท่าช้าง" localSheetId="0">#REF!</definedName>
    <definedName name="ท่าแซะ" localSheetId="1">#REF!</definedName>
    <definedName name="ท่าแซะ" localSheetId="2">#REF!</definedName>
    <definedName name="ท่าแซะ" localSheetId="0">#REF!</definedName>
    <definedName name="ท่าตะเกียบ" localSheetId="1">#REF!</definedName>
    <definedName name="ท่าตะเกียบ" localSheetId="2">#REF!</definedName>
    <definedName name="ท่าตะเกียบ" localSheetId="0">#REF!</definedName>
    <definedName name="ท่าตะโก" localSheetId="1">#REF!</definedName>
    <definedName name="ท่าตะโก" localSheetId="2">#REF!</definedName>
    <definedName name="ท่าตะโก" localSheetId="0">#REF!</definedName>
    <definedName name="ท่าตูม" localSheetId="1">#REF!</definedName>
    <definedName name="ท่าตูม" localSheetId="2">#REF!</definedName>
    <definedName name="ท่าตูม" localSheetId="0">#REF!</definedName>
    <definedName name="ท่าบ่อ" localSheetId="1">#REF!</definedName>
    <definedName name="ท่าบ่อ" localSheetId="2">#REF!</definedName>
    <definedName name="ท่าบ่อ" localSheetId="0">#REF!</definedName>
    <definedName name="ท่าปลา" localSheetId="1">#REF!</definedName>
    <definedName name="ท่าปลา" localSheetId="2">#REF!</definedName>
    <definedName name="ท่าปลา" localSheetId="0">#REF!</definedName>
    <definedName name="ท่าแพ" localSheetId="1">#REF!</definedName>
    <definedName name="ท่าแพ" localSheetId="2">#REF!</definedName>
    <definedName name="ท่าแพ" localSheetId="0">#REF!</definedName>
    <definedName name="ท่าม่วง" localSheetId="1">#REF!</definedName>
    <definedName name="ท่าม่วง" localSheetId="2">#REF!</definedName>
    <definedName name="ท่าม่วง" localSheetId="0">#REF!</definedName>
    <definedName name="ท่ามะกา" localSheetId="1">#REF!</definedName>
    <definedName name="ท่ามะกา" localSheetId="2">#REF!</definedName>
    <definedName name="ท่ามะกา" localSheetId="0">#REF!</definedName>
    <definedName name="ท้ายเหมือง" localSheetId="1">#REF!</definedName>
    <definedName name="ท้ายเหมือง" localSheetId="2">#REF!</definedName>
    <definedName name="ท้ายเหมือง" localSheetId="0">#REF!</definedName>
    <definedName name="ท่ายาง" localSheetId="1">#REF!</definedName>
    <definedName name="ท่ายาง" localSheetId="2">#REF!</definedName>
    <definedName name="ท่ายาง" localSheetId="0">#REF!</definedName>
    <definedName name="ท่าเรือ" localSheetId="1">#REF!</definedName>
    <definedName name="ท่าเรือ" localSheetId="2">#REF!</definedName>
    <definedName name="ท่าเรือ" localSheetId="0">#REF!</definedName>
    <definedName name="ท่าลี่" localSheetId="1">#REF!</definedName>
    <definedName name="ท่าลี่" localSheetId="2">#REF!</definedName>
    <definedName name="ท่าลี่" localSheetId="0">#REF!</definedName>
    <definedName name="ท่าวังผา" localSheetId="1">#REF!</definedName>
    <definedName name="ท่าวังผา" localSheetId="2">#REF!</definedName>
    <definedName name="ท่าวังผา" localSheetId="0">#REF!</definedName>
    <definedName name="ท่าวุ้ง" localSheetId="1">#REF!</definedName>
    <definedName name="ท่าวุ้ง" localSheetId="2">#REF!</definedName>
    <definedName name="ท่าวุ้ง" localSheetId="0">#REF!</definedName>
    <definedName name="ท่าศาลา" localSheetId="1">#REF!</definedName>
    <definedName name="ท่าศาลา" localSheetId="2">#REF!</definedName>
    <definedName name="ท่าศาลา" localSheetId="0">#REF!</definedName>
    <definedName name="ท่าสองยาง" localSheetId="1">#REF!</definedName>
    <definedName name="ท่าสองยาง" localSheetId="2">#REF!</definedName>
    <definedName name="ท่าสองยาง" localSheetId="0">#REF!</definedName>
    <definedName name="ท่าหลวง" localSheetId="1">#REF!</definedName>
    <definedName name="ท่าหลวง" localSheetId="2">#REF!</definedName>
    <definedName name="ท่าหลวง" localSheetId="0">#REF!</definedName>
    <definedName name="ท่าใหม่" localSheetId="1">#REF!</definedName>
    <definedName name="ท่าใหม่" localSheetId="2">#REF!</definedName>
    <definedName name="ท่าใหม่" localSheetId="0">#REF!</definedName>
    <definedName name="ท่าอุเทน" localSheetId="1">#REF!</definedName>
    <definedName name="ท่าอุเทน" localSheetId="2">#REF!</definedName>
    <definedName name="ท่าอุเทน" localSheetId="0">#REF!</definedName>
    <definedName name="ทุ่งเขาหลวง" localSheetId="1">#REF!</definedName>
    <definedName name="ทุ่งเขาหลวง" localSheetId="2">#REF!</definedName>
    <definedName name="ทุ่งเขาหลวง" localSheetId="0">#REF!</definedName>
    <definedName name="ทุ่งช้าง" localSheetId="1">#REF!</definedName>
    <definedName name="ทุ่งช้าง" localSheetId="2">#REF!</definedName>
    <definedName name="ทุ่งช้าง" localSheetId="0">#REF!</definedName>
    <definedName name="ทุ่งตะโก" localSheetId="1">#REF!</definedName>
    <definedName name="ทุ่งตะโก" localSheetId="2">#REF!</definedName>
    <definedName name="ทุ่งตะโก" localSheetId="0">#REF!</definedName>
    <definedName name="ทุ่งฝน" localSheetId="1">#REF!</definedName>
    <definedName name="ทุ่งฝน" localSheetId="2">#REF!</definedName>
    <definedName name="ทุ่งฝน" localSheetId="0">#REF!</definedName>
    <definedName name="ทุ่งยางแดง" localSheetId="1">#REF!</definedName>
    <definedName name="ทุ่งยางแดง" localSheetId="2">#REF!</definedName>
    <definedName name="ทุ่งยางแดง" localSheetId="0">#REF!</definedName>
    <definedName name="ทุ่งศรีอุดม" localSheetId="1">#REF!</definedName>
    <definedName name="ทุ่งศรีอุดม" localSheetId="2">#REF!</definedName>
    <definedName name="ทุ่งศรีอุดม" localSheetId="0">#REF!</definedName>
    <definedName name="ทุ่งสง" localSheetId="1">#REF!</definedName>
    <definedName name="ทุ่งสง" localSheetId="2">#REF!</definedName>
    <definedName name="ทุ่งสง" localSheetId="0">#REF!</definedName>
    <definedName name="ทุ่งเสลี่ยม" localSheetId="1">#REF!</definedName>
    <definedName name="ทุ่งเสลี่ยม" localSheetId="2">#REF!</definedName>
    <definedName name="ทุ่งเสลี่ยม" localSheetId="0">#REF!</definedName>
    <definedName name="ทุ่งหว้า" localSheetId="1">#REF!</definedName>
    <definedName name="ทุ่งหว้า" localSheetId="2">#REF!</definedName>
    <definedName name="ทุ่งหว้า" localSheetId="0">#REF!</definedName>
    <definedName name="ทุ่งหัวช้าง" localSheetId="1">#REF!</definedName>
    <definedName name="ทุ่งหัวช้าง" localSheetId="2">#REF!</definedName>
    <definedName name="ทุ่งหัวช้าง" localSheetId="0">#REF!</definedName>
    <definedName name="ทุ่งใหญ่" localSheetId="1">#REF!</definedName>
    <definedName name="ทุ่งใหญ่" localSheetId="2">#REF!</definedName>
    <definedName name="ทุ่งใหญ่" localSheetId="0">#REF!</definedName>
    <definedName name="เทพสถิต" localSheetId="1">#REF!</definedName>
    <definedName name="เทพสถิต" localSheetId="2">#REF!</definedName>
    <definedName name="เทพสถิต" localSheetId="0">#REF!</definedName>
    <definedName name="เทพา" localSheetId="1">#REF!</definedName>
    <definedName name="เทพา" localSheetId="2">#REF!</definedName>
    <definedName name="เทพา" localSheetId="0">#REF!</definedName>
    <definedName name="เทพารักษ์" localSheetId="1">#REF!</definedName>
    <definedName name="เทพารักษ์" localSheetId="2">#REF!</definedName>
    <definedName name="เทพารักษ์" localSheetId="0">#REF!</definedName>
    <definedName name="เทิง" localSheetId="1">#REF!</definedName>
    <definedName name="เทิง" localSheetId="2">#REF!</definedName>
    <definedName name="เทิง" localSheetId="0">#REF!</definedName>
    <definedName name="ไทยเจริญ" localSheetId="1">#REF!</definedName>
    <definedName name="ไทยเจริญ" localSheetId="2">#REF!</definedName>
    <definedName name="ไทยเจริญ" localSheetId="0">#REF!</definedName>
    <definedName name="ไทรงาม" localSheetId="1">#REF!</definedName>
    <definedName name="ไทรงาม" localSheetId="2">#REF!</definedName>
    <definedName name="ไทรงาม" localSheetId="0">#REF!</definedName>
    <definedName name="ไทรน้อย" localSheetId="1">#REF!</definedName>
    <definedName name="ไทรน้อย" localSheetId="2">#REF!</definedName>
    <definedName name="ไทรน้อย" localSheetId="0">#REF!</definedName>
    <definedName name="ไทรโยค" localSheetId="1">#REF!</definedName>
    <definedName name="ไทรโยค" localSheetId="2">#REF!</definedName>
    <definedName name="ไทรโยค" localSheetId="0">#REF!</definedName>
    <definedName name="ธวัชบุรี" localSheetId="1">#REF!</definedName>
    <definedName name="ธวัชบุรี" localSheetId="2">#REF!</definedName>
    <definedName name="ธวัชบุรี" localSheetId="0">#REF!</definedName>
    <definedName name="ธัญบุรี" localSheetId="1">#REF!</definedName>
    <definedName name="ธัญบุรี" localSheetId="2">#REF!</definedName>
    <definedName name="ธัญบุรี" localSheetId="0">#REF!</definedName>
    <definedName name="ธาตุพนม" localSheetId="1">#REF!</definedName>
    <definedName name="ธาตุพนม" localSheetId="2">#REF!</definedName>
    <definedName name="ธาตุพนม" localSheetId="0">#REF!</definedName>
    <definedName name="ธารโต" localSheetId="1">#REF!</definedName>
    <definedName name="ธารโต" localSheetId="2">#REF!</definedName>
    <definedName name="ธารโต" localSheetId="0">#REF!</definedName>
    <definedName name="นครชัยศรี" localSheetId="1">#REF!</definedName>
    <definedName name="นครชัยศรี" localSheetId="2">#REF!</definedName>
    <definedName name="นครชัยศรี" localSheetId="0">#REF!</definedName>
    <definedName name="นครไทย" localSheetId="1">#REF!</definedName>
    <definedName name="นครไทย" localSheetId="2">#REF!</definedName>
    <definedName name="นครไทย" localSheetId="0">#REF!</definedName>
    <definedName name="นครนายก" localSheetId="1">#REF!</definedName>
    <definedName name="นครนายก" localSheetId="2">#REF!</definedName>
    <definedName name="นครนายก" localSheetId="0">#REF!</definedName>
    <definedName name="นครปฐม" localSheetId="1">#REF!</definedName>
    <definedName name="นครปฐม" localSheetId="2">#REF!</definedName>
    <definedName name="นครปฐม" localSheetId="0">#REF!</definedName>
    <definedName name="นครพนม" localSheetId="1">#REF!</definedName>
    <definedName name="นครพนม" localSheetId="2">#REF!</definedName>
    <definedName name="นครพนม" localSheetId="0">#REF!</definedName>
    <definedName name="นครราชสีมา" localSheetId="1">#REF!</definedName>
    <definedName name="นครราชสีมา" localSheetId="2">#REF!</definedName>
    <definedName name="นครราชสีมา" localSheetId="0">#REF!</definedName>
    <definedName name="นครศรีธรรมราช" localSheetId="1">#REF!</definedName>
    <definedName name="นครศรีธรรมราช" localSheetId="2">#REF!</definedName>
    <definedName name="นครศรีธรรมราช" localSheetId="0">#REF!</definedName>
    <definedName name="นครสวรรค์" localSheetId="1">#REF!</definedName>
    <definedName name="นครสวรรค์" localSheetId="2">#REF!</definedName>
    <definedName name="นครสวรรค์" localSheetId="0">#REF!</definedName>
    <definedName name="นครหลวง" localSheetId="1">#REF!</definedName>
    <definedName name="นครหลวง" localSheetId="2">#REF!</definedName>
    <definedName name="นครหลวง" localSheetId="0">#REF!</definedName>
    <definedName name="นนทบุรี" localSheetId="1">#REF!</definedName>
    <definedName name="นนทบุรี" localSheetId="2">#REF!</definedName>
    <definedName name="นนทบุรี" localSheetId="0">#REF!</definedName>
    <definedName name="นบพิตำ" localSheetId="1">#REF!</definedName>
    <definedName name="นบพิตำ" localSheetId="2">#REF!</definedName>
    <definedName name="นบพิตำ" localSheetId="0">#REF!</definedName>
    <definedName name="นราธิวาส" localSheetId="1">#REF!</definedName>
    <definedName name="นราธิวาส" localSheetId="2">#REF!</definedName>
    <definedName name="นราธิวาส" localSheetId="0">#REF!</definedName>
    <definedName name="นากลาง" localSheetId="1">#REF!</definedName>
    <definedName name="นากลาง" localSheetId="2">#REF!</definedName>
    <definedName name="นากลาง" localSheetId="0">#REF!</definedName>
    <definedName name="นาแก" localSheetId="1">#REF!</definedName>
    <definedName name="นาแก" localSheetId="2">#REF!</definedName>
    <definedName name="นาแก" localSheetId="0">#REF!</definedName>
    <definedName name="นาคู" localSheetId="1">#REF!</definedName>
    <definedName name="นาคู" localSheetId="2">#REF!</definedName>
    <definedName name="นาคู" localSheetId="0">#REF!</definedName>
    <definedName name="นางรอง" localSheetId="1">#REF!</definedName>
    <definedName name="นางรอง" localSheetId="2">#REF!</definedName>
    <definedName name="นางรอง" localSheetId="0">#REF!</definedName>
    <definedName name="นาจะหลวย" localSheetId="1">#REF!</definedName>
    <definedName name="นาจะหลวย" localSheetId="2">#REF!</definedName>
    <definedName name="นาจะหลวย" localSheetId="0">#REF!</definedName>
    <definedName name="นาเชือก" localSheetId="1">#REF!</definedName>
    <definedName name="นาเชือก" localSheetId="2">#REF!</definedName>
    <definedName name="นาเชือก" localSheetId="0">#REF!</definedName>
    <definedName name="นาด้วง" localSheetId="1">#REF!</definedName>
    <definedName name="นาด้วง" localSheetId="2">#REF!</definedName>
    <definedName name="นาด้วง" localSheetId="0">#REF!</definedName>
    <definedName name="นาดี" localSheetId="1">#REF!</definedName>
    <definedName name="นาดี" localSheetId="2">#REF!</definedName>
    <definedName name="นาดี" localSheetId="0">#REF!</definedName>
    <definedName name="นาดูน" localSheetId="1">#REF!</definedName>
    <definedName name="นาดูน" localSheetId="2">#REF!</definedName>
    <definedName name="นาดูน" localSheetId="0">#REF!</definedName>
    <definedName name="นาตาล" localSheetId="1">#REF!</definedName>
    <definedName name="นาตาล" localSheetId="2">#REF!</definedName>
    <definedName name="นาตาล" localSheetId="0">#REF!</definedName>
    <definedName name="นาทม" localSheetId="1">#REF!</definedName>
    <definedName name="นาทม" localSheetId="2">#REF!</definedName>
    <definedName name="นาทม" localSheetId="0">#REF!</definedName>
    <definedName name="นาทวี" localSheetId="1">#REF!</definedName>
    <definedName name="นาทวี" localSheetId="2">#REF!</definedName>
    <definedName name="นาทวี" localSheetId="0">#REF!</definedName>
    <definedName name="น่าน" localSheetId="1">#REF!</definedName>
    <definedName name="น่าน" localSheetId="2">#REF!</definedName>
    <definedName name="น่าน" localSheetId="0">#REF!</definedName>
    <definedName name="นาน้อย" localSheetId="1">#REF!</definedName>
    <definedName name="นาน้อย" localSheetId="2">#REF!</definedName>
    <definedName name="นาน้อย" localSheetId="0">#REF!</definedName>
    <definedName name="นาบอน" localSheetId="1">#REF!</definedName>
    <definedName name="นาบอน" localSheetId="2">#REF!</definedName>
    <definedName name="นาบอน" localSheetId="0">#REF!</definedName>
    <definedName name="นาโพธิ์" localSheetId="1">#REF!</definedName>
    <definedName name="นาโพธิ์" localSheetId="2">#REF!</definedName>
    <definedName name="นาโพธิ์" localSheetId="0">#REF!</definedName>
    <definedName name="นามน" localSheetId="1">#REF!</definedName>
    <definedName name="นามน" localSheetId="2">#REF!</definedName>
    <definedName name="นามน" localSheetId="0">#REF!</definedName>
    <definedName name="นายายอาม" localSheetId="1">#REF!</definedName>
    <definedName name="นายายอาม" localSheetId="2">#REF!</definedName>
    <definedName name="นายายอาม" localSheetId="0">#REF!</definedName>
    <definedName name="นายูง" localSheetId="1">#REF!</definedName>
    <definedName name="นายูง" localSheetId="2">#REF!</definedName>
    <definedName name="นายูง" localSheetId="0">#REF!</definedName>
    <definedName name="นาเยีย" localSheetId="1">#REF!</definedName>
    <definedName name="นาเยีย" localSheetId="2">#REF!</definedName>
    <definedName name="นาเยีย" localSheetId="0">#REF!</definedName>
    <definedName name="นาโยง" localSheetId="1">#REF!</definedName>
    <definedName name="นาโยง" localSheetId="2">#REF!</definedName>
    <definedName name="นาโยง" localSheetId="0">#REF!</definedName>
    <definedName name="นาวัง" localSheetId="1">#REF!</definedName>
    <definedName name="นาวัง" localSheetId="2">#REF!</definedName>
    <definedName name="นาวัง" localSheetId="0">#REF!</definedName>
    <definedName name="นาหม่อม" localSheetId="1">#REF!</definedName>
    <definedName name="นาหม่อม" localSheetId="2">#REF!</definedName>
    <definedName name="นาหม่อม" localSheetId="0">#REF!</definedName>
    <definedName name="นาหมื่น" localSheetId="1">#REF!</definedName>
    <definedName name="นาหมื่น" localSheetId="2">#REF!</definedName>
    <definedName name="นาหมื่น" localSheetId="0">#REF!</definedName>
    <definedName name="นาหว้า" localSheetId="1">#REF!</definedName>
    <definedName name="นาหว้า" localSheetId="2">#REF!</definedName>
    <definedName name="นาหว้า" localSheetId="0">#REF!</definedName>
    <definedName name="นาแห้ว" localSheetId="1">#REF!</definedName>
    <definedName name="นาแห้ว" localSheetId="2">#REF!</definedName>
    <definedName name="นาแห้ว" localSheetId="0">#REF!</definedName>
    <definedName name="น้ำเกลี้ยง" localSheetId="1">#REF!</definedName>
    <definedName name="น้ำเกลี้ยง" localSheetId="2">#REF!</definedName>
    <definedName name="น้ำเกลี้ยง" localSheetId="0">#REF!</definedName>
    <definedName name="น้ำขุ่น" localSheetId="1">#REF!</definedName>
    <definedName name="น้ำขุ่น" localSheetId="2">#REF!</definedName>
    <definedName name="น้ำขุ่น" localSheetId="0">#REF!</definedName>
    <definedName name="น้ำปาด" localSheetId="1">#REF!</definedName>
    <definedName name="น้ำปาด" localSheetId="2">#REF!</definedName>
    <definedName name="น้ำปาด" localSheetId="0">#REF!</definedName>
    <definedName name="น้ำพอง" localSheetId="1">#REF!</definedName>
    <definedName name="น้ำพอง" localSheetId="2">#REF!</definedName>
    <definedName name="น้ำพอง" localSheetId="0">#REF!</definedName>
    <definedName name="น้ำยืน" localSheetId="1">#REF!</definedName>
    <definedName name="น้ำยืน" localSheetId="2">#REF!</definedName>
    <definedName name="น้ำยืน" localSheetId="0">#REF!</definedName>
    <definedName name="น้ำโสม" localSheetId="1">#REF!</definedName>
    <definedName name="น้ำโสม" localSheetId="2">#REF!</definedName>
    <definedName name="น้ำโสม" localSheetId="0">#REF!</definedName>
    <definedName name="น้ำหนาว" localSheetId="1">#REF!</definedName>
    <definedName name="น้ำหนาว" localSheetId="2">#REF!</definedName>
    <definedName name="น้ำหนาว" localSheetId="0">#REF!</definedName>
    <definedName name="นิคมคำสร้อย" localSheetId="1">#REF!</definedName>
    <definedName name="นิคมคำสร้อย" localSheetId="2">#REF!</definedName>
    <definedName name="นิคมคำสร้อย" localSheetId="0">#REF!</definedName>
    <definedName name="นิคมน้ำอูน" localSheetId="1">#REF!</definedName>
    <definedName name="นิคมน้ำอูน" localSheetId="2">#REF!</definedName>
    <definedName name="นิคมน้ำอูน" localSheetId="0">#REF!</definedName>
    <definedName name="นิคมพัฒนา" localSheetId="1">#REF!</definedName>
    <definedName name="นิคมพัฒนา" localSheetId="2">#REF!</definedName>
    <definedName name="นิคมพัฒนา" localSheetId="0">#REF!</definedName>
    <definedName name="เนินขาม" localSheetId="1">#REF!</definedName>
    <definedName name="เนินขาม" localSheetId="2">#REF!</definedName>
    <definedName name="เนินขาม" localSheetId="0">#REF!</definedName>
    <definedName name="เนินมะปราง" localSheetId="1">#REF!</definedName>
    <definedName name="เนินมะปราง" localSheetId="2">#REF!</definedName>
    <definedName name="เนินมะปราง" localSheetId="0">#REF!</definedName>
    <definedName name="เนินสง่า" localSheetId="1">#REF!</definedName>
    <definedName name="เนินสง่า" localSheetId="2">#REF!</definedName>
    <definedName name="เนินสง่า" localSheetId="0">#REF!</definedName>
    <definedName name="โนนคูณ" localSheetId="1">#REF!</definedName>
    <definedName name="โนนคูณ" localSheetId="2">#REF!</definedName>
    <definedName name="โนนคูณ" localSheetId="0">#REF!</definedName>
    <definedName name="โนนดินแดง" localSheetId="1">#REF!</definedName>
    <definedName name="โนนดินแดง" localSheetId="2">#REF!</definedName>
    <definedName name="โนนดินแดง" localSheetId="0">#REF!</definedName>
    <definedName name="โนนแดง" localSheetId="1">#REF!</definedName>
    <definedName name="โนนแดง" localSheetId="2">#REF!</definedName>
    <definedName name="โนนแดง" localSheetId="0">#REF!</definedName>
    <definedName name="โนนไทย" localSheetId="1">#REF!</definedName>
    <definedName name="โนนไทย" localSheetId="2">#REF!</definedName>
    <definedName name="โนนไทย" localSheetId="0">#REF!</definedName>
    <definedName name="โนนนารายณ์" localSheetId="1">#REF!</definedName>
    <definedName name="โนนนารายณ์" localSheetId="2">#REF!</definedName>
    <definedName name="โนนนารายณ์" localSheetId="0">#REF!</definedName>
    <definedName name="โนนศิลา" localSheetId="1">#REF!</definedName>
    <definedName name="โนนศิลา" localSheetId="2">#REF!</definedName>
    <definedName name="โนนศิลา" localSheetId="0">#REF!</definedName>
    <definedName name="โนนสะอาด" localSheetId="1">#REF!</definedName>
    <definedName name="โนนสะอาด" localSheetId="2">#REF!</definedName>
    <definedName name="โนนสะอาด" localSheetId="0">#REF!</definedName>
    <definedName name="โนนสัง" localSheetId="1">#REF!</definedName>
    <definedName name="โนนสัง" localSheetId="2">#REF!</definedName>
    <definedName name="โนนสัง" localSheetId="0">#REF!</definedName>
    <definedName name="โนนสุวรรณ" localSheetId="1">#REF!</definedName>
    <definedName name="โนนสุวรรณ" localSheetId="2">#REF!</definedName>
    <definedName name="โนนสุวรรณ" localSheetId="0">#REF!</definedName>
    <definedName name="โนนสูง" localSheetId="1">#REF!</definedName>
    <definedName name="โนนสูง" localSheetId="2">#REF!</definedName>
    <definedName name="โนนสูง" localSheetId="0">#REF!</definedName>
    <definedName name="บรบือ" localSheetId="1">#REF!</definedName>
    <definedName name="บรบือ" localSheetId="2">#REF!</definedName>
    <definedName name="บรบือ" localSheetId="0">#REF!</definedName>
    <definedName name="บรรพตพิสัย" localSheetId="1">#REF!</definedName>
    <definedName name="บรรพตพิสัย" localSheetId="2">#REF!</definedName>
    <definedName name="บรรพตพิสัย" localSheetId="0">#REF!</definedName>
    <definedName name="บ่อเกลือ" localSheetId="1">#REF!</definedName>
    <definedName name="บ่อเกลือ" localSheetId="2">#REF!</definedName>
    <definedName name="บ่อเกลือ" localSheetId="0">#REF!</definedName>
    <definedName name="บ่อทอง" localSheetId="1">#REF!</definedName>
    <definedName name="บ่อทอง" localSheetId="2">#REF!</definedName>
    <definedName name="บ่อทอง" localSheetId="0">#REF!</definedName>
    <definedName name="บ่อพลอย" localSheetId="1">#REF!</definedName>
    <definedName name="บ่อพลอย" localSheetId="2">#REF!</definedName>
    <definedName name="บ่อพลอย" localSheetId="0">#REF!</definedName>
    <definedName name="บ่อไร่" localSheetId="1">#REF!</definedName>
    <definedName name="บ่อไร่" localSheetId="2">#REF!</definedName>
    <definedName name="บ่อไร่" localSheetId="0">#REF!</definedName>
    <definedName name="บันนังสตา" localSheetId="1">#REF!</definedName>
    <definedName name="บันนังสตา" localSheetId="2">#REF!</definedName>
    <definedName name="บันนังสตา" localSheetId="0">#REF!</definedName>
    <definedName name="บัวเชด" localSheetId="1">#REF!</definedName>
    <definedName name="บัวเชด" localSheetId="2">#REF!</definedName>
    <definedName name="บัวเชด" localSheetId="0">#REF!</definedName>
    <definedName name="บัวลาย" localSheetId="1">#REF!</definedName>
    <definedName name="บัวลาย" localSheetId="2">#REF!</definedName>
    <definedName name="บัวลาย" localSheetId="0">#REF!</definedName>
    <definedName name="บัวใหญ่" localSheetId="1">#REF!</definedName>
    <definedName name="บัวใหญ่" localSheetId="2">#REF!</definedName>
    <definedName name="บัวใหญ่" localSheetId="0">#REF!</definedName>
    <definedName name="บางกรวย" localSheetId="1">#REF!</definedName>
    <definedName name="บางกรวย" localSheetId="2">#REF!</definedName>
    <definedName name="บางกรวย" localSheetId="0">#REF!</definedName>
    <definedName name="บางกระทุ่ม" localSheetId="1">#REF!</definedName>
    <definedName name="บางกระทุ่ม" localSheetId="2">#REF!</definedName>
    <definedName name="บางกระทุ่ม" localSheetId="0">#REF!</definedName>
    <definedName name="บางกล่ำ" localSheetId="1">#REF!</definedName>
    <definedName name="บางกล่ำ" localSheetId="2">#REF!</definedName>
    <definedName name="บางกล่ำ" localSheetId="0">#REF!</definedName>
    <definedName name="บางแก้ว" localSheetId="1">#REF!</definedName>
    <definedName name="บางแก้ว" localSheetId="2">#REF!</definedName>
    <definedName name="บางแก้ว" localSheetId="0">#REF!</definedName>
    <definedName name="บางขัน" localSheetId="1">#REF!</definedName>
    <definedName name="บางขัน" localSheetId="2">#REF!</definedName>
    <definedName name="บางขัน" localSheetId="0">#REF!</definedName>
    <definedName name="บางคนที" localSheetId="1">#REF!</definedName>
    <definedName name="บางคนที" localSheetId="2">#REF!</definedName>
    <definedName name="บางคนที" localSheetId="0">#REF!</definedName>
    <definedName name="บางคล้า" localSheetId="1">#REF!</definedName>
    <definedName name="บางคล้า" localSheetId="2">#REF!</definedName>
    <definedName name="บางคล้า" localSheetId="0">#REF!</definedName>
    <definedName name="บางซ้าย" localSheetId="1">#REF!</definedName>
    <definedName name="บางซ้าย" localSheetId="2">#REF!</definedName>
    <definedName name="บางซ้าย" localSheetId="0">#REF!</definedName>
    <definedName name="บางไทร" localSheetId="1">#REF!</definedName>
    <definedName name="บางไทร" localSheetId="2">#REF!</definedName>
    <definedName name="บางไทร" localSheetId="0">#REF!</definedName>
    <definedName name="บางน้ำเปรี้ยว" localSheetId="1">#REF!</definedName>
    <definedName name="บางน้ำเปรี้ยว" localSheetId="2">#REF!</definedName>
    <definedName name="บางน้ำเปรี้ยว" localSheetId="0">#REF!</definedName>
    <definedName name="บางบ่อ" localSheetId="1">#REF!</definedName>
    <definedName name="บางบ่อ" localSheetId="2">#REF!</definedName>
    <definedName name="บางบ่อ" localSheetId="0">#REF!</definedName>
    <definedName name="บางบัวทอง" localSheetId="1">#REF!</definedName>
    <definedName name="บางบัวทอง" localSheetId="2">#REF!</definedName>
    <definedName name="บางบัวทอง" localSheetId="0">#REF!</definedName>
    <definedName name="บางบาล" localSheetId="1">#REF!</definedName>
    <definedName name="บางบาล" localSheetId="2">#REF!</definedName>
    <definedName name="บางบาล" localSheetId="0">#REF!</definedName>
    <definedName name="บางปลาม้า" localSheetId="1">#REF!</definedName>
    <definedName name="บางปลาม้า" localSheetId="2">#REF!</definedName>
    <definedName name="บางปลาม้า" localSheetId="0">#REF!</definedName>
    <definedName name="บางปะกง" localSheetId="1">#REF!</definedName>
    <definedName name="บางปะกง" localSheetId="2">#REF!</definedName>
    <definedName name="บางปะกง" localSheetId="0">#REF!</definedName>
    <definedName name="บางปะหัน" localSheetId="1">#REF!</definedName>
    <definedName name="บางปะหัน" localSheetId="2">#REF!</definedName>
    <definedName name="บางปะหัน" localSheetId="0">#REF!</definedName>
    <definedName name="บางปะอิน" localSheetId="1">#REF!</definedName>
    <definedName name="บางปะอิน" localSheetId="2">#REF!</definedName>
    <definedName name="บางปะอิน" localSheetId="0">#REF!</definedName>
    <definedName name="บางพลี" localSheetId="1">#REF!</definedName>
    <definedName name="บางพลี" localSheetId="2">#REF!</definedName>
    <definedName name="บางพลี" localSheetId="0">#REF!</definedName>
    <definedName name="บางแพ" localSheetId="1">#REF!</definedName>
    <definedName name="บางแพ" localSheetId="2">#REF!</definedName>
    <definedName name="บางแพ" localSheetId="0">#REF!</definedName>
    <definedName name="บางมูลนาก" localSheetId="1">#REF!</definedName>
    <definedName name="บางมูลนาก" localSheetId="2">#REF!</definedName>
    <definedName name="บางมูลนาก" localSheetId="0">#REF!</definedName>
    <definedName name="บางระกำ" localSheetId="1">#REF!</definedName>
    <definedName name="บางระกำ" localSheetId="2">#REF!</definedName>
    <definedName name="บางระกำ" localSheetId="0">#REF!</definedName>
    <definedName name="บางระจัน" localSheetId="1">#REF!</definedName>
    <definedName name="บางระจัน" localSheetId="2">#REF!</definedName>
    <definedName name="บางระจัน" localSheetId="0">#REF!</definedName>
    <definedName name="บางละมุง" localSheetId="1">#REF!</definedName>
    <definedName name="บางละมุง" localSheetId="2">#REF!</definedName>
    <definedName name="บางละมุง" localSheetId="0">#REF!</definedName>
    <definedName name="บางเลน" localSheetId="1">#REF!</definedName>
    <definedName name="บางเลน" localSheetId="2">#REF!</definedName>
    <definedName name="บางเลน" localSheetId="0">#REF!</definedName>
    <definedName name="บางสะพาน" localSheetId="1">#REF!</definedName>
    <definedName name="บางสะพาน" localSheetId="2">#REF!</definedName>
    <definedName name="บางสะพาน" localSheetId="0">#REF!</definedName>
    <definedName name="บางสะพานน้อย" localSheetId="1">#REF!</definedName>
    <definedName name="บางสะพานน้อย" localSheetId="2">#REF!</definedName>
    <definedName name="บางสะพานน้อย" localSheetId="0">#REF!</definedName>
    <definedName name="บางเสาธง" localSheetId="1">#REF!</definedName>
    <definedName name="บางเสาธง" localSheetId="2">#REF!</definedName>
    <definedName name="บางเสาธง" localSheetId="0">#REF!</definedName>
    <definedName name="บางใหญ่" localSheetId="1">#REF!</definedName>
    <definedName name="บางใหญ่" localSheetId="2">#REF!</definedName>
    <definedName name="บางใหญ่" localSheetId="0">#REF!</definedName>
    <definedName name="บาเจาะ" localSheetId="1">#REF!</definedName>
    <definedName name="บาเจาะ" localSheetId="2">#REF!</definedName>
    <definedName name="บาเจาะ" localSheetId="0">#REF!</definedName>
    <definedName name="บ้านกรวด" localSheetId="1">#REF!</definedName>
    <definedName name="บ้านกรวด" localSheetId="2">#REF!</definedName>
    <definedName name="บ้านกรวด" localSheetId="0">#REF!</definedName>
    <definedName name="บ้านเขว้า" localSheetId="1">#REF!</definedName>
    <definedName name="บ้านเขว้า" localSheetId="2">#REF!</definedName>
    <definedName name="บ้านเขว้า" localSheetId="0">#REF!</definedName>
    <definedName name="บ้านคา" localSheetId="1">#REF!</definedName>
    <definedName name="บ้านคา" localSheetId="2">#REF!</definedName>
    <definedName name="บ้านคา" localSheetId="0">#REF!</definedName>
    <definedName name="บ้านค่าย" localSheetId="1">#REF!</definedName>
    <definedName name="บ้านค่าย" localSheetId="2">#REF!</definedName>
    <definedName name="บ้านค่าย" localSheetId="0">#REF!</definedName>
    <definedName name="บ้านโคก" localSheetId="1">#REF!</definedName>
    <definedName name="บ้านโคก" localSheetId="2">#REF!</definedName>
    <definedName name="บ้านโคก" localSheetId="0">#REF!</definedName>
    <definedName name="บ้านฉาง" localSheetId="1">#REF!</definedName>
    <definedName name="บ้านฉาง" localSheetId="2">#REF!</definedName>
    <definedName name="บ้านฉาง" localSheetId="0">#REF!</definedName>
    <definedName name="บ้านด่าน" localSheetId="1">#REF!</definedName>
    <definedName name="บ้านด่าน" localSheetId="2">#REF!</definedName>
    <definedName name="บ้านด่าน" localSheetId="0">#REF!</definedName>
    <definedName name="บ้านด่านลานหอย" localSheetId="1">#REF!</definedName>
    <definedName name="บ้านด่านลานหอย" localSheetId="2">#REF!</definedName>
    <definedName name="บ้านด่านลานหอย" localSheetId="0">#REF!</definedName>
    <definedName name="บ้านดุง" localSheetId="1">#REF!</definedName>
    <definedName name="บ้านดุง" localSheetId="2">#REF!</definedName>
    <definedName name="บ้านดุง" localSheetId="0">#REF!</definedName>
    <definedName name="บ้านตาก" localSheetId="1">#REF!</definedName>
    <definedName name="บ้านตาก" localSheetId="2">#REF!</definedName>
    <definedName name="บ้านตาก" localSheetId="0">#REF!</definedName>
    <definedName name="บ้านตาขุน" localSheetId="1">#REF!</definedName>
    <definedName name="บ้านตาขุน" localSheetId="2">#REF!</definedName>
    <definedName name="บ้านตาขุน" localSheetId="0">#REF!</definedName>
    <definedName name="บ้านแท่น" localSheetId="1">#REF!</definedName>
    <definedName name="บ้านแท่น" localSheetId="2">#REF!</definedName>
    <definedName name="บ้านแท่น" localSheetId="0">#REF!</definedName>
    <definedName name="บ้านธิ" localSheetId="1">#REF!</definedName>
    <definedName name="บ้านธิ" localSheetId="2">#REF!</definedName>
    <definedName name="บ้านธิ" localSheetId="0">#REF!</definedName>
    <definedName name="บ้านนา" localSheetId="1">#REF!</definedName>
    <definedName name="บ้านนา" localSheetId="2">#REF!</definedName>
    <definedName name="บ้านนา" localSheetId="0">#REF!</definedName>
    <definedName name="บ้านนาเดิม" localSheetId="1">#REF!</definedName>
    <definedName name="บ้านนาเดิม" localSheetId="2">#REF!</definedName>
    <definedName name="บ้านนาเดิม" localSheetId="0">#REF!</definedName>
    <definedName name="บ้านนาสาร" localSheetId="1">#REF!</definedName>
    <definedName name="บ้านนาสาร" localSheetId="2">#REF!</definedName>
    <definedName name="บ้านนาสาร" localSheetId="0">#REF!</definedName>
    <definedName name="บ้านบึง" localSheetId="1">#REF!</definedName>
    <definedName name="บ้านบึง" localSheetId="2">#REF!</definedName>
    <definedName name="บ้านบึง" localSheetId="0">#REF!</definedName>
    <definedName name="บ้านโป่ง" localSheetId="1">#REF!</definedName>
    <definedName name="บ้านโป่ง" localSheetId="2">#REF!</definedName>
    <definedName name="บ้านโป่ง" localSheetId="0">#REF!</definedName>
    <definedName name="บ้านผือ" localSheetId="1">#REF!</definedName>
    <definedName name="บ้านผือ" localSheetId="2">#REF!</definedName>
    <definedName name="บ้านผือ" localSheetId="0">#REF!</definedName>
    <definedName name="บ้านไผ่" localSheetId="1">#REF!</definedName>
    <definedName name="บ้านไผ่" localSheetId="2">#REF!</definedName>
    <definedName name="บ้านไผ่" localSheetId="0">#REF!</definedName>
    <definedName name="บ้านฝาง" localSheetId="1">#REF!</definedName>
    <definedName name="บ้านฝาง" localSheetId="2">#REF!</definedName>
    <definedName name="บ้านฝาง" localSheetId="0">#REF!</definedName>
    <definedName name="บ้านแพง" localSheetId="1">#REF!</definedName>
    <definedName name="บ้านแพง" localSheetId="2">#REF!</definedName>
    <definedName name="บ้านแพง" localSheetId="0">#REF!</definedName>
    <definedName name="บ้านแพรก" localSheetId="1">#REF!</definedName>
    <definedName name="บ้านแพรก" localSheetId="2">#REF!</definedName>
    <definedName name="บ้านแพรก" localSheetId="0">#REF!</definedName>
    <definedName name="บ้านแพ้ว" localSheetId="1">#REF!</definedName>
    <definedName name="บ้านแพ้ว" localSheetId="2">#REF!</definedName>
    <definedName name="บ้านแพ้ว" localSheetId="0">#REF!</definedName>
    <definedName name="บ้านโพธิ์" localSheetId="1">#REF!</definedName>
    <definedName name="บ้านโพธิ์" localSheetId="2">#REF!</definedName>
    <definedName name="บ้านโพธิ์" localSheetId="0">#REF!</definedName>
    <definedName name="บ้านม่วง" localSheetId="1">#REF!</definedName>
    <definedName name="บ้านม่วง" localSheetId="2">#REF!</definedName>
    <definedName name="บ้านม่วง" localSheetId="0">#REF!</definedName>
    <definedName name="บ้านไร่" localSheetId="1">#REF!</definedName>
    <definedName name="บ้านไร่" localSheetId="2">#REF!</definedName>
    <definedName name="บ้านไร่" localSheetId="0">#REF!</definedName>
    <definedName name="บ้านลาด" localSheetId="1">#REF!</definedName>
    <definedName name="บ้านลาด" localSheetId="2">#REF!</definedName>
    <definedName name="บ้านลาด" localSheetId="0">#REF!</definedName>
    <definedName name="บ้านสร้าง" localSheetId="1">#REF!</definedName>
    <definedName name="บ้านสร้าง" localSheetId="2">#REF!</definedName>
    <definedName name="บ้านสร้าง" localSheetId="0">#REF!</definedName>
    <definedName name="บ้านหมอ" localSheetId="1">#REF!</definedName>
    <definedName name="บ้านหมอ" localSheetId="2">#REF!</definedName>
    <definedName name="บ้านหมอ" localSheetId="0">#REF!</definedName>
    <definedName name="บ้านหมี่" localSheetId="1">#REF!</definedName>
    <definedName name="บ้านหมี่" localSheetId="2">#REF!</definedName>
    <definedName name="บ้านหมี่" localSheetId="0">#REF!</definedName>
    <definedName name="บ้านหลวง" localSheetId="1">#REF!</definedName>
    <definedName name="บ้านหลวง" localSheetId="2">#REF!</definedName>
    <definedName name="บ้านหลวง" localSheetId="0">#REF!</definedName>
    <definedName name="บ้านเหลื่อม" localSheetId="1">#REF!</definedName>
    <definedName name="บ้านเหลื่อม" localSheetId="2">#REF!</definedName>
    <definedName name="บ้านเหลื่อม" localSheetId="0">#REF!</definedName>
    <definedName name="บ้านแหลม" localSheetId="1">#REF!</definedName>
    <definedName name="บ้านแหลม" localSheetId="2">#REF!</definedName>
    <definedName name="บ้านแหลม" localSheetId="0">#REF!</definedName>
    <definedName name="บ้านใหม่ไชยพจน์" localSheetId="1">#REF!</definedName>
    <definedName name="บ้านใหม่ไชยพจน์" localSheetId="2">#REF!</definedName>
    <definedName name="บ้านใหม่ไชยพจน์" localSheetId="0">#REF!</definedName>
    <definedName name="บ้านแฮด" localSheetId="1">#REF!</definedName>
    <definedName name="บ้านแฮด" localSheetId="2">#REF!</definedName>
    <definedName name="บ้านแฮด" localSheetId="0">#REF!</definedName>
    <definedName name="บ้านโฮ่ง" localSheetId="1">#REF!</definedName>
    <definedName name="บ้านโฮ่ง" localSheetId="2">#REF!</definedName>
    <definedName name="บ้านโฮ่ง" localSheetId="0">#REF!</definedName>
    <definedName name="บำเหน็จณรงค์" localSheetId="1">#REF!</definedName>
    <definedName name="บำเหน็จณรงค์" localSheetId="2">#REF!</definedName>
    <definedName name="บำเหน็จณรงค์" localSheetId="0">#REF!</definedName>
    <definedName name="บึงกาฬ" localSheetId="1">#REF!</definedName>
    <definedName name="บึงกาฬ" localSheetId="2">#REF!</definedName>
    <definedName name="บึงกาฬ" localSheetId="0">#REF!</definedName>
    <definedName name="บึงโขงหลง" localSheetId="1">#REF!</definedName>
    <definedName name="บึงโขงหลง" localSheetId="2">#REF!</definedName>
    <definedName name="บึงโขงหลง" localSheetId="0">#REF!</definedName>
    <definedName name="บึงนาราง" localSheetId="1">#REF!</definedName>
    <definedName name="บึงนาราง" localSheetId="2">#REF!</definedName>
    <definedName name="บึงนาราง" localSheetId="0">#REF!</definedName>
    <definedName name="บึงบูรพ์" localSheetId="1">#REF!</definedName>
    <definedName name="บึงบูรพ์" localSheetId="2">#REF!</definedName>
    <definedName name="บึงบูรพ์" localSheetId="0">#REF!</definedName>
    <definedName name="บึงสามพัน" localSheetId="1">#REF!</definedName>
    <definedName name="บึงสามพัน" localSheetId="2">#REF!</definedName>
    <definedName name="บึงสามพัน" localSheetId="0">#REF!</definedName>
    <definedName name="บึงสามัคคี" localSheetId="1">#REF!</definedName>
    <definedName name="บึงสามัคคี" localSheetId="2">#REF!</definedName>
    <definedName name="บึงสามัคคี" localSheetId="0">#REF!</definedName>
    <definedName name="บุ่งคล้า" localSheetId="1">#REF!</definedName>
    <definedName name="บุ่งคล้า" localSheetId="2">#REF!</definedName>
    <definedName name="บุ่งคล้า" localSheetId="0">#REF!</definedName>
    <definedName name="บุณฑริก" localSheetId="1">#REF!</definedName>
    <definedName name="บุณฑริก" localSheetId="2">#REF!</definedName>
    <definedName name="บุณฑริก" localSheetId="0">#REF!</definedName>
    <definedName name="บุรีรัมย์" localSheetId="1">#REF!</definedName>
    <definedName name="บุรีรัมย์" localSheetId="2">#REF!</definedName>
    <definedName name="บุรีรัมย์" localSheetId="0">#REF!</definedName>
    <definedName name="เบญจลักษ์" localSheetId="1">#REF!</definedName>
    <definedName name="เบญจลักษ์" localSheetId="2">#REF!</definedName>
    <definedName name="เบญจลักษ์" localSheetId="0">#REF!</definedName>
    <definedName name="เบตง" localSheetId="1">#REF!</definedName>
    <definedName name="เบตง" localSheetId="2">#REF!</definedName>
    <definedName name="เบตง" localSheetId="0">#REF!</definedName>
    <definedName name="แบบ" localSheetId="1">#REF!</definedName>
    <definedName name="แบบ" localSheetId="2">#REF!</definedName>
    <definedName name="แบบ" localSheetId="0">#REF!</definedName>
    <definedName name="ปง" localSheetId="1">#REF!</definedName>
    <definedName name="ปง" localSheetId="2">#REF!</definedName>
    <definedName name="ปง" localSheetId="0">#REF!</definedName>
    <definedName name="ปทุมธานี" localSheetId="1">#REF!</definedName>
    <definedName name="ปทุมธานี" localSheetId="2">#REF!</definedName>
    <definedName name="ปทุมธานี" localSheetId="0">#REF!</definedName>
    <definedName name="ปทุมรัตต์" localSheetId="1">#REF!</definedName>
    <definedName name="ปทุมรัตต์" localSheetId="2">#REF!</definedName>
    <definedName name="ปทุมรัตต์" localSheetId="0">#REF!</definedName>
    <definedName name="ปทุมราชวงศา" localSheetId="1">#REF!</definedName>
    <definedName name="ปทุมราชวงศา" localSheetId="2">#REF!</definedName>
    <definedName name="ปทุมราชวงศา" localSheetId="0">#REF!</definedName>
    <definedName name="ประกวด_สอบราคา" localSheetId="1">#REF!</definedName>
    <definedName name="ประกวด_สอบราคา" localSheetId="2">#REF!</definedName>
    <definedName name="ประกวด_สอบราคา" localSheetId="0">#REF!</definedName>
    <definedName name="ประโคนชัย" localSheetId="1">#REF!</definedName>
    <definedName name="ประโคนชัย" localSheetId="2">#REF!</definedName>
    <definedName name="ประโคนชัย" localSheetId="0">#REF!</definedName>
    <definedName name="ประจวบคีรีขันธ์" localSheetId="1">#REF!</definedName>
    <definedName name="ประจวบคีรีขันธ์" localSheetId="2">#REF!</definedName>
    <definedName name="ประจวบคีรีขันธ์" localSheetId="0">#REF!</definedName>
    <definedName name="ประจักษ์ศิลปาคม" localSheetId="1">#REF!</definedName>
    <definedName name="ประจักษ์ศิลปาคม" localSheetId="2">#REF!</definedName>
    <definedName name="ประจักษ์ศิลปาคม" localSheetId="0">#REF!</definedName>
    <definedName name="ประจันตคาม" localSheetId="1">#REF!</definedName>
    <definedName name="ประจันตคาม" localSheetId="2">#REF!</definedName>
    <definedName name="ประจันตคาม" localSheetId="0">#REF!</definedName>
    <definedName name="ประทาย" localSheetId="1">#REF!</definedName>
    <definedName name="ประทาย" localSheetId="2">#REF!</definedName>
    <definedName name="ประทาย" localSheetId="0">#REF!</definedName>
    <definedName name="ปรางค์กู่" localSheetId="1">#REF!</definedName>
    <definedName name="ปรางค์กู่" localSheetId="2">#REF!</definedName>
    <definedName name="ปรางค์กู่" localSheetId="0">#REF!</definedName>
    <definedName name="ปราจีนบุรี" localSheetId="1">#REF!</definedName>
    <definedName name="ปราจีนบุรี" localSheetId="2">#REF!</definedName>
    <definedName name="ปราจีนบุรี" localSheetId="0">#REF!</definedName>
    <definedName name="ปราณบุรี" localSheetId="1">#REF!</definedName>
    <definedName name="ปราณบุรี" localSheetId="2">#REF!</definedName>
    <definedName name="ปราณบุรี" localSheetId="0">#REF!</definedName>
    <definedName name="ปราสาท" localSheetId="1">#REF!</definedName>
    <definedName name="ปราสาท" localSheetId="2">#REF!</definedName>
    <definedName name="ปราสาท" localSheetId="0">#REF!</definedName>
    <definedName name="ปลวกแดง" localSheetId="1">#REF!</definedName>
    <definedName name="ปลวกแดง" localSheetId="2">#REF!</definedName>
    <definedName name="ปลวกแดง" localSheetId="0">#REF!</definedName>
    <definedName name="ปลาปาก" localSheetId="1">#REF!</definedName>
    <definedName name="ปลาปาก" localSheetId="2">#REF!</definedName>
    <definedName name="ปลาปาก" localSheetId="0">#REF!</definedName>
    <definedName name="ปลายพระยา" localSheetId="1">#REF!</definedName>
    <definedName name="ปลายพระยา" localSheetId="2">#REF!</definedName>
    <definedName name="ปลายพระยา" localSheetId="0">#REF!</definedName>
    <definedName name="ปะคำ" localSheetId="1">#REF!</definedName>
    <definedName name="ปะคำ" localSheetId="2">#REF!</definedName>
    <definedName name="ปะคำ" localSheetId="0">#REF!</definedName>
    <definedName name="ปะทิว" localSheetId="1">#REF!</definedName>
    <definedName name="ปะทิว" localSheetId="2">#REF!</definedName>
    <definedName name="ปะทิว" localSheetId="0">#REF!</definedName>
    <definedName name="ปะนาเระ" localSheetId="1">#REF!</definedName>
    <definedName name="ปะนาเระ" localSheetId="2">#REF!</definedName>
    <definedName name="ปะนาเระ" localSheetId="0">#REF!</definedName>
    <definedName name="ปะเหลียน" localSheetId="1">#REF!</definedName>
    <definedName name="ปะเหลียน" localSheetId="2">#REF!</definedName>
    <definedName name="ปะเหลียน" localSheetId="0">#REF!</definedName>
    <definedName name="ปักธงชัย" localSheetId="1">#REF!</definedName>
    <definedName name="ปักธงชัย" localSheetId="2">#REF!</definedName>
    <definedName name="ปักธงชัย" localSheetId="0">#REF!</definedName>
    <definedName name="ปัตตานี" localSheetId="1">#REF!</definedName>
    <definedName name="ปัตตานี" localSheetId="2">#REF!</definedName>
    <definedName name="ปัตตานี" localSheetId="0">#REF!</definedName>
    <definedName name="ปัว" localSheetId="1">#REF!</definedName>
    <definedName name="ปัว" localSheetId="2">#REF!</definedName>
    <definedName name="ปัว" localSheetId="0">#REF!</definedName>
    <definedName name="ปากเกร็ด" localSheetId="1">#REF!</definedName>
    <definedName name="ปากเกร็ด" localSheetId="2">#REF!</definedName>
    <definedName name="ปากเกร็ด" localSheetId="0">#REF!</definedName>
    <definedName name="ปากคาด" localSheetId="1">#REF!</definedName>
    <definedName name="ปากคาด" localSheetId="2">#REF!</definedName>
    <definedName name="ปากคาด" localSheetId="0">#REF!</definedName>
    <definedName name="ปากชม" localSheetId="1">#REF!</definedName>
    <definedName name="ปากชม" localSheetId="2">#REF!</definedName>
    <definedName name="ปากชม" localSheetId="0">#REF!</definedName>
    <definedName name="ปากช่อง" localSheetId="1">#REF!</definedName>
    <definedName name="ปากช่อง" localSheetId="2">#REF!</definedName>
    <definedName name="ปากช่อง" localSheetId="0">#REF!</definedName>
    <definedName name="ปากท่อ" localSheetId="1">#REF!</definedName>
    <definedName name="ปากท่อ" localSheetId="2">#REF!</definedName>
    <definedName name="ปากท่อ" localSheetId="0">#REF!</definedName>
    <definedName name="ปากพนัง" localSheetId="1">#REF!</definedName>
    <definedName name="ปากพนัง" localSheetId="2">#REF!</definedName>
    <definedName name="ปากพนัง" localSheetId="0">#REF!</definedName>
    <definedName name="ปากพลี" localSheetId="1">#REF!</definedName>
    <definedName name="ปากพลี" localSheetId="2">#REF!</definedName>
    <definedName name="ปากพลี" localSheetId="0">#REF!</definedName>
    <definedName name="ปากพะยูน" localSheetId="1">#REF!</definedName>
    <definedName name="ปากพะยูน" localSheetId="2">#REF!</definedName>
    <definedName name="ปากพะยูน" localSheetId="0">#REF!</definedName>
    <definedName name="ปางมะผ้า" localSheetId="1">#REF!</definedName>
    <definedName name="ปางมะผ้า" localSheetId="2">#REF!</definedName>
    <definedName name="ปางมะผ้า" localSheetId="0">#REF!</definedName>
    <definedName name="ปางศิลาทอง" localSheetId="1">#REF!</definedName>
    <definedName name="ปางศิลาทอง" localSheetId="2">#REF!</definedName>
    <definedName name="ปางศิลาทอง" localSheetId="0">#REF!</definedName>
    <definedName name="ป่าซาง" localSheetId="1">#REF!</definedName>
    <definedName name="ป่าซาง" localSheetId="2">#REF!</definedName>
    <definedName name="ป่าซาง" localSheetId="0">#REF!</definedName>
    <definedName name="ป่าแดด" localSheetId="1">#REF!</definedName>
    <definedName name="ป่าแดด" localSheetId="2">#REF!</definedName>
    <definedName name="ป่าแดด" localSheetId="0">#REF!</definedName>
    <definedName name="ป่าติ้ว" localSheetId="1">#REF!</definedName>
    <definedName name="ป่าติ้ว" localSheetId="2">#REF!</definedName>
    <definedName name="ป่าติ้ว" localSheetId="0">#REF!</definedName>
    <definedName name="ป่าบอน" localSheetId="1">#REF!</definedName>
    <definedName name="ป่าบอน" localSheetId="2">#REF!</definedName>
    <definedName name="ป่าบอน" localSheetId="0">#REF!</definedName>
    <definedName name="ป่าพะยอม" localSheetId="1">#REF!</definedName>
    <definedName name="ป่าพะยอม" localSheetId="2">#REF!</definedName>
    <definedName name="ป่าพะยอม" localSheetId="0">#REF!</definedName>
    <definedName name="ป่าโมก" localSheetId="1">#REF!</definedName>
    <definedName name="ป่าโมก" localSheetId="2">#REF!</definedName>
    <definedName name="ป่าโมก" localSheetId="0">#REF!</definedName>
    <definedName name="ปาย" localSheetId="1">#REF!</definedName>
    <definedName name="ปาย" localSheetId="2">#REF!</definedName>
    <definedName name="ปาย" localSheetId="0">#REF!</definedName>
    <definedName name="ปีเดียว" localSheetId="2">#REF!</definedName>
    <definedName name="ปีเดียว" localSheetId="0">#REF!</definedName>
    <definedName name="ปีเดียว">#REF!</definedName>
    <definedName name="เปือยน้อย" localSheetId="1">#REF!</definedName>
    <definedName name="เปือยน้อย" localSheetId="2">#REF!</definedName>
    <definedName name="เปือยน้อย" localSheetId="0">#REF!</definedName>
    <definedName name="แปลงยาว" localSheetId="1">#REF!</definedName>
    <definedName name="แปลงยาว" localSheetId="2">#REF!</definedName>
    <definedName name="แปลงยาว" localSheetId="0">#REF!</definedName>
    <definedName name="โป่งน้ำร้อน" localSheetId="1">#REF!</definedName>
    <definedName name="โป่งน้ำร้อน" localSheetId="2">#REF!</definedName>
    <definedName name="โป่งน้ำร้อน" localSheetId="0">#REF!</definedName>
    <definedName name="ผลผลิต" localSheetId="2">#REF!</definedName>
    <definedName name="ผลผลิต">#REF!</definedName>
    <definedName name="ผลผลิต2" localSheetId="2">#REF!</definedName>
    <definedName name="ผลผลิต2">#REF!</definedName>
    <definedName name="ผักไห่" localSheetId="1">#REF!</definedName>
    <definedName name="ผักไห่" localSheetId="2">#REF!</definedName>
    <definedName name="ผักไห่" localSheetId="0">#REF!</definedName>
    <definedName name="ผาขาว" localSheetId="1">#REF!</definedName>
    <definedName name="ผาขาว" localSheetId="2">#REF!</definedName>
    <definedName name="ผาขาว" localSheetId="0">#REF!</definedName>
    <definedName name="ผูกพัน" localSheetId="2">#REF!</definedName>
    <definedName name="ผูกพัน" localSheetId="0">#REF!</definedName>
    <definedName name="ผูกพัน">#REF!</definedName>
    <definedName name="แผนงาน" localSheetId="2">#REF!</definedName>
    <definedName name="แผนงาน">#REF!</definedName>
    <definedName name="ฝาง" localSheetId="1">#REF!</definedName>
    <definedName name="ฝาง" localSheetId="2">#REF!</definedName>
    <definedName name="ฝาง" localSheetId="0">#REF!</definedName>
    <definedName name="เฝ้าไร่" localSheetId="1">#REF!</definedName>
    <definedName name="เฝ้าไร่" localSheetId="2">#REF!</definedName>
    <definedName name="เฝ้าไร่" localSheetId="0">#REF!</definedName>
    <definedName name="พญาเม็งราย" localSheetId="1">#REF!</definedName>
    <definedName name="พญาเม็งราย" localSheetId="2">#REF!</definedName>
    <definedName name="พญาเม็งราย" localSheetId="0">#REF!</definedName>
    <definedName name="พนม" localSheetId="1">#REF!</definedName>
    <definedName name="พนม" localSheetId="2">#REF!</definedName>
    <definedName name="พนม" localSheetId="0">#REF!</definedName>
    <definedName name="พนมดงรัก" localSheetId="1">#REF!</definedName>
    <definedName name="พนมดงรัก" localSheetId="2">#REF!</definedName>
    <definedName name="พนมดงรัก" localSheetId="0">#REF!</definedName>
    <definedName name="พนมทวน" localSheetId="1">#REF!</definedName>
    <definedName name="พนมทวน" localSheetId="2">#REF!</definedName>
    <definedName name="พนมทวน" localSheetId="0">#REF!</definedName>
    <definedName name="พนมไพร" localSheetId="1">#REF!</definedName>
    <definedName name="พนมไพร" localSheetId="2">#REF!</definedName>
    <definedName name="พนมไพร" localSheetId="0">#REF!</definedName>
    <definedName name="พนมสารคาม" localSheetId="1">#REF!</definedName>
    <definedName name="พนมสารคาม" localSheetId="2">#REF!</definedName>
    <definedName name="พนมสารคาม" localSheetId="0">#REF!</definedName>
    <definedName name="พนัสนิคม" localSheetId="1">#REF!</definedName>
    <definedName name="พนัสนิคม" localSheetId="2">#REF!</definedName>
    <definedName name="พนัสนิคม" localSheetId="0">#REF!</definedName>
    <definedName name="พนา" localSheetId="1">#REF!</definedName>
    <definedName name="พนา" localSheetId="2">#REF!</definedName>
    <definedName name="พนา" localSheetId="0">#REF!</definedName>
    <definedName name="พบพระ" localSheetId="1">#REF!</definedName>
    <definedName name="พบพระ" localSheetId="2">#REF!</definedName>
    <definedName name="พบพระ" localSheetId="0">#REF!</definedName>
    <definedName name="พยัคฆภูมิพิสัย" localSheetId="1">#REF!</definedName>
    <definedName name="พยัคฆภูมิพิสัย" localSheetId="2">#REF!</definedName>
    <definedName name="พยัคฆภูมิพิสัย" localSheetId="0">#REF!</definedName>
    <definedName name="พยุห์" localSheetId="1">#REF!</definedName>
    <definedName name="พยุห์" localSheetId="2">#REF!</definedName>
    <definedName name="พยุห์" localSheetId="0">#REF!</definedName>
    <definedName name="พยุหะคีรี" localSheetId="1">#REF!</definedName>
    <definedName name="พยุหะคีรี" localSheetId="2">#REF!</definedName>
    <definedName name="พยุหะคีรี" localSheetId="0">#REF!</definedName>
    <definedName name="พรเจริญ" localSheetId="1">#REF!</definedName>
    <definedName name="พรเจริญ" localSheetId="2">#REF!</definedName>
    <definedName name="พรเจริญ" localSheetId="0">#REF!</definedName>
    <definedName name="พรรณานิคม" localSheetId="1">#REF!</definedName>
    <definedName name="พรรณานิคม" localSheetId="2">#REF!</definedName>
    <definedName name="พรรณานิคม" localSheetId="0">#REF!</definedName>
    <definedName name="พรหมคีรี" localSheetId="1">#REF!</definedName>
    <definedName name="พรหมคีรี" localSheetId="2">#REF!</definedName>
    <definedName name="พรหมคีรี" localSheetId="0">#REF!</definedName>
    <definedName name="พรหมบุรี" localSheetId="1">#REF!</definedName>
    <definedName name="พรหมบุรี" localSheetId="2">#REF!</definedName>
    <definedName name="พรหมบุรี" localSheetId="0">#REF!</definedName>
    <definedName name="พรหมพิราม" localSheetId="1">#REF!</definedName>
    <definedName name="พรหมพิราม" localSheetId="2">#REF!</definedName>
    <definedName name="พรหมพิราม" localSheetId="0">#REF!</definedName>
    <definedName name="พระทองคำ" localSheetId="1">#REF!</definedName>
    <definedName name="พระทองคำ" localSheetId="2">#REF!</definedName>
    <definedName name="พระทองคำ" localSheetId="0">#REF!</definedName>
    <definedName name="พระนครศรีอยุธยา" localSheetId="1">#REF!</definedName>
    <definedName name="พระนครศรีอยุธยา" localSheetId="2">#REF!</definedName>
    <definedName name="พระนครศรีอยุธยา" localSheetId="0">#REF!</definedName>
    <definedName name="พระประแดง" localSheetId="1">#REF!</definedName>
    <definedName name="พระประแดง" localSheetId="2">#REF!</definedName>
    <definedName name="พระประแดง" localSheetId="0">#REF!</definedName>
    <definedName name="พระพรหม" localSheetId="1">#REF!</definedName>
    <definedName name="พระพรหม" localSheetId="2">#REF!</definedName>
    <definedName name="พระพรหม" localSheetId="0">#REF!</definedName>
    <definedName name="พระพุทธบาท" localSheetId="1">#REF!</definedName>
    <definedName name="พระพุทธบาท" localSheetId="2">#REF!</definedName>
    <definedName name="พระพุทธบาท" localSheetId="0">#REF!</definedName>
    <definedName name="พระยืน" localSheetId="1">#REF!</definedName>
    <definedName name="พระยืน" localSheetId="2">#REF!</definedName>
    <definedName name="พระยืน" localSheetId="0">#REF!</definedName>
    <definedName name="พระสมุทรเจดีย์" localSheetId="1">#REF!</definedName>
    <definedName name="พระสมุทรเจดีย์" localSheetId="2">#REF!</definedName>
    <definedName name="พระสมุทรเจดีย์" localSheetId="0">#REF!</definedName>
    <definedName name="พระแสง" localSheetId="1">#REF!</definedName>
    <definedName name="พระแสง" localSheetId="2">#REF!</definedName>
    <definedName name="พระแสง" localSheetId="0">#REF!</definedName>
    <definedName name="พรานกระต่าย" localSheetId="1">#REF!</definedName>
    <definedName name="พรานกระต่าย" localSheetId="2">#REF!</definedName>
    <definedName name="พรานกระต่าย" localSheetId="0">#REF!</definedName>
    <definedName name="พร้าว" localSheetId="1">#REF!</definedName>
    <definedName name="พร้าว" localSheetId="2">#REF!</definedName>
    <definedName name="พร้าว" localSheetId="0">#REF!</definedName>
    <definedName name="พล" localSheetId="1">#REF!</definedName>
    <definedName name="พล" localSheetId="2">#REF!</definedName>
    <definedName name="พล" localSheetId="0">#REF!</definedName>
    <definedName name="พลับพลาชัย" localSheetId="1">#REF!</definedName>
    <definedName name="พลับพลาชัย" localSheetId="2">#REF!</definedName>
    <definedName name="พลับพลาชัย" localSheetId="0">#REF!</definedName>
    <definedName name="พะโต๊ะ" localSheetId="1">#REF!</definedName>
    <definedName name="พะโต๊ะ" localSheetId="2">#REF!</definedName>
    <definedName name="พะโต๊ะ" localSheetId="0">#REF!</definedName>
    <definedName name="พะเยา" localSheetId="1">#REF!</definedName>
    <definedName name="พะเยา" localSheetId="2">#REF!</definedName>
    <definedName name="พะเยา" localSheetId="0">#REF!</definedName>
    <definedName name="พังโคน" localSheetId="1">#REF!</definedName>
    <definedName name="พังโคน" localSheetId="2">#REF!</definedName>
    <definedName name="พังโคน" localSheetId="0">#REF!</definedName>
    <definedName name="พังงา" localSheetId="1">#REF!</definedName>
    <definedName name="พังงา" localSheetId="2">#REF!</definedName>
    <definedName name="พังงา" localSheetId="0">#REF!</definedName>
    <definedName name="พัฒนานิคม" localSheetId="1">#REF!</definedName>
    <definedName name="พัฒนานิคม" localSheetId="2">#REF!</definedName>
    <definedName name="พัฒนานิคม" localSheetId="0">#REF!</definedName>
    <definedName name="พัทลุง" localSheetId="1">#REF!</definedName>
    <definedName name="พัทลุง" localSheetId="2">#REF!</definedName>
    <definedName name="พัทลุง" localSheetId="0">#REF!</definedName>
    <definedName name="พาน" localSheetId="1">#REF!</definedName>
    <definedName name="พาน" localSheetId="2">#REF!</definedName>
    <definedName name="พาน" localSheetId="0">#REF!</definedName>
    <definedName name="พานทอง" localSheetId="1">#REF!</definedName>
    <definedName name="พานทอง" localSheetId="2">#REF!</definedName>
    <definedName name="พานทอง" localSheetId="0">#REF!</definedName>
    <definedName name="พิจิตร" localSheetId="1">#REF!</definedName>
    <definedName name="พิจิตร" localSheetId="2">#REF!</definedName>
    <definedName name="พิจิตร" localSheetId="0">#REF!</definedName>
    <definedName name="พิชัย" localSheetId="1">#REF!</definedName>
    <definedName name="พิชัย" localSheetId="2">#REF!</definedName>
    <definedName name="พิชัย" localSheetId="0">#REF!</definedName>
    <definedName name="พิบูลมังสาหาร" localSheetId="1">#REF!</definedName>
    <definedName name="พิบูลมังสาหาร" localSheetId="2">#REF!</definedName>
    <definedName name="พิบูลมังสาหาร" localSheetId="0">#REF!</definedName>
    <definedName name="พิบูลย์รักษ์" localSheetId="1">#REF!</definedName>
    <definedName name="พิบูลย์รักษ์" localSheetId="2">#REF!</definedName>
    <definedName name="พิบูลย์รักษ์" localSheetId="0">#REF!</definedName>
    <definedName name="พิปูน" localSheetId="1">#REF!</definedName>
    <definedName name="พิปูน" localSheetId="2">#REF!</definedName>
    <definedName name="พิปูน" localSheetId="0">#REF!</definedName>
    <definedName name="พิมาย" localSheetId="1">#REF!</definedName>
    <definedName name="พิมาย" localSheetId="2">#REF!</definedName>
    <definedName name="พิมาย" localSheetId="0">#REF!</definedName>
    <definedName name="พิษณุโลก" localSheetId="1">#REF!</definedName>
    <definedName name="พิษณุโลก" localSheetId="2">#REF!</definedName>
    <definedName name="พิษณุโลก" localSheetId="0">#REF!</definedName>
    <definedName name="พุทธมณฑล" localSheetId="1">#REF!</definedName>
    <definedName name="พุทธมณฑล" localSheetId="2">#REF!</definedName>
    <definedName name="พุทธมณฑล" localSheetId="0">#REF!</definedName>
    <definedName name="พุทไธสง" localSheetId="1">#REF!</definedName>
    <definedName name="พุทไธสง" localSheetId="2">#REF!</definedName>
    <definedName name="พุทไธสง" localSheetId="0">#REF!</definedName>
    <definedName name="พุนพิน" localSheetId="1">#REF!</definedName>
    <definedName name="พุนพิน" localSheetId="2">#REF!</definedName>
    <definedName name="พุนพิน" localSheetId="0">#REF!</definedName>
    <definedName name="เพชรบุรี" localSheetId="1">#REF!</definedName>
    <definedName name="เพชรบุรี" localSheetId="2">#REF!</definedName>
    <definedName name="เพชรบุรี" localSheetId="0">#REF!</definedName>
    <definedName name="เพชรบูรณ์" localSheetId="1">#REF!</definedName>
    <definedName name="เพชรบูรณ์" localSheetId="2">#REF!</definedName>
    <definedName name="เพชรบูรณ์" localSheetId="0">#REF!</definedName>
    <definedName name="เพ็ญ" localSheetId="1">#REF!</definedName>
    <definedName name="เพ็ญ" localSheetId="2">#REF!</definedName>
    <definedName name="เพ็ญ" localSheetId="0">#REF!</definedName>
    <definedName name="แพร่" localSheetId="1">#REF!</definedName>
    <definedName name="แพร่" localSheetId="2">#REF!</definedName>
    <definedName name="แพร่" localSheetId="0">#REF!</definedName>
    <definedName name="โพทะเล" localSheetId="1">#REF!</definedName>
    <definedName name="โพทะเล" localSheetId="2">#REF!</definedName>
    <definedName name="โพทะเล" localSheetId="0">#REF!</definedName>
    <definedName name="โพธาราม" localSheetId="1">#REF!</definedName>
    <definedName name="โพธาราม" localSheetId="2">#REF!</definedName>
    <definedName name="โพธาราม" localSheetId="0">#REF!</definedName>
    <definedName name="โพธิ์ชัย" localSheetId="1">#REF!</definedName>
    <definedName name="โพธิ์ชัย" localSheetId="2">#REF!</definedName>
    <definedName name="โพธิ์ชัย" localSheetId="0">#REF!</definedName>
    <definedName name="โพธิ์ตาก" localSheetId="1">#REF!</definedName>
    <definedName name="โพธิ์ตาก" localSheetId="2">#REF!</definedName>
    <definedName name="โพธิ์ตาก" localSheetId="0">#REF!</definedName>
    <definedName name="โพธิ์ทอง" localSheetId="1">#REF!</definedName>
    <definedName name="โพธิ์ทอง" localSheetId="2">#REF!</definedName>
    <definedName name="โพธิ์ทอง" localSheetId="0">#REF!</definedName>
    <definedName name="โพธิ์ไทร" localSheetId="1">#REF!</definedName>
    <definedName name="โพธิ์ไทร" localSheetId="2">#REF!</definedName>
    <definedName name="โพธิ์ไทร" localSheetId="0">#REF!</definedName>
    <definedName name="โพธิ์ประทับช้าง" localSheetId="1">#REF!</definedName>
    <definedName name="โพธิ์ประทับช้าง" localSheetId="2">#REF!</definedName>
    <definedName name="โพธิ์ประทับช้าง" localSheetId="0">#REF!</definedName>
    <definedName name="โพธิ์ศรีสุวรรณ" localSheetId="1">#REF!</definedName>
    <definedName name="โพธิ์ศรีสุวรรณ" localSheetId="2">#REF!</definedName>
    <definedName name="โพธิ์ศรีสุวรรณ" localSheetId="0">#REF!</definedName>
    <definedName name="โพนทราย" localSheetId="1">#REF!</definedName>
    <definedName name="โพนทราย" localSheetId="2">#REF!</definedName>
    <definedName name="โพนทราย" localSheetId="0">#REF!</definedName>
    <definedName name="โพนทอง" localSheetId="1">#REF!</definedName>
    <definedName name="โพนทอง" localSheetId="2">#REF!</definedName>
    <definedName name="โพนทอง" localSheetId="0">#REF!</definedName>
    <definedName name="โพนนาแก้ว" localSheetId="1">#REF!</definedName>
    <definedName name="โพนนาแก้ว" localSheetId="2">#REF!</definedName>
    <definedName name="โพนนาแก้ว" localSheetId="0">#REF!</definedName>
    <definedName name="โพนพิสัย" localSheetId="1">#REF!</definedName>
    <definedName name="โพนพิสัย" localSheetId="2">#REF!</definedName>
    <definedName name="โพนพิสัย" localSheetId="0">#REF!</definedName>
    <definedName name="โพนสวรรค์" localSheetId="1">#REF!</definedName>
    <definedName name="โพนสวรรค์" localSheetId="2">#REF!</definedName>
    <definedName name="โพนสวรรค์" localSheetId="0">#REF!</definedName>
    <definedName name="ไพรบึง" localSheetId="1">#REF!</definedName>
    <definedName name="ไพรบึง" localSheetId="2">#REF!</definedName>
    <definedName name="ไพรบึง" localSheetId="0">#REF!</definedName>
    <definedName name="ไพศาลี" localSheetId="1">#REF!</definedName>
    <definedName name="ไพศาลี" localSheetId="2">#REF!</definedName>
    <definedName name="ไพศาลี" localSheetId="0">#REF!</definedName>
    <definedName name="ฟากท่า" localSheetId="1">#REF!</definedName>
    <definedName name="ฟากท่า" localSheetId="2">#REF!</definedName>
    <definedName name="ฟากท่า" localSheetId="0">#REF!</definedName>
    <definedName name="ภักดีชุมพล" localSheetId="1">#REF!</definedName>
    <definedName name="ภักดีชุมพล" localSheetId="2">#REF!</definedName>
    <definedName name="ภักดีชุมพล" localSheetId="0">#REF!</definedName>
    <definedName name="ภาชี" localSheetId="1">#REF!</definedName>
    <definedName name="ภาชี" localSheetId="2">#REF!</definedName>
    <definedName name="ภาชี" localSheetId="0">#REF!</definedName>
    <definedName name="ภูกระดึง" localSheetId="1">#REF!</definedName>
    <definedName name="ภูกระดึง" localSheetId="2">#REF!</definedName>
    <definedName name="ภูกระดึง" localSheetId="0">#REF!</definedName>
    <definedName name="ภูกามยาว" localSheetId="1">#REF!</definedName>
    <definedName name="ภูกามยาว" localSheetId="2">#REF!</definedName>
    <definedName name="ภูกามยาว" localSheetId="0">#REF!</definedName>
    <definedName name="ภูเก็ต" localSheetId="1">#REF!</definedName>
    <definedName name="ภูเก็ต" localSheetId="2">#REF!</definedName>
    <definedName name="ภูเก็ต" localSheetId="0">#REF!</definedName>
    <definedName name="ภูเขียว" localSheetId="1">#REF!</definedName>
    <definedName name="ภูเขียว" localSheetId="2">#REF!</definedName>
    <definedName name="ภูเขียว" localSheetId="0">#REF!</definedName>
    <definedName name="ภูซาง" localSheetId="1">#REF!</definedName>
    <definedName name="ภูซาง" localSheetId="2">#REF!</definedName>
    <definedName name="ภูซาง" localSheetId="0">#REF!</definedName>
    <definedName name="ภูผาม่าน" localSheetId="1">#REF!</definedName>
    <definedName name="ภูผาม่าน" localSheetId="2">#REF!</definedName>
    <definedName name="ภูผาม่าน" localSheetId="0">#REF!</definedName>
    <definedName name="ภูพาน" localSheetId="1">#REF!</definedName>
    <definedName name="ภูพาน" localSheetId="2">#REF!</definedName>
    <definedName name="ภูพาน" localSheetId="0">#REF!</definedName>
    <definedName name="ภูเพียง" localSheetId="1">#REF!</definedName>
    <definedName name="ภูเพียง" localSheetId="2">#REF!</definedName>
    <definedName name="ภูเพียง" localSheetId="0">#REF!</definedName>
    <definedName name="ภูเรือ" localSheetId="1">#REF!</definedName>
    <definedName name="ภูเรือ" localSheetId="2">#REF!</definedName>
    <definedName name="ภูเรือ" localSheetId="0">#REF!</definedName>
    <definedName name="ภูเวียง" localSheetId="1">#REF!</definedName>
    <definedName name="ภูเวียง" localSheetId="2">#REF!</definedName>
    <definedName name="ภูเวียง" localSheetId="0">#REF!</definedName>
    <definedName name="ภูสิงห์" localSheetId="1">#REF!</definedName>
    <definedName name="ภูสิงห์" localSheetId="2">#REF!</definedName>
    <definedName name="ภูสิงห์" localSheetId="0">#REF!</definedName>
    <definedName name="ภูหลวง" localSheetId="1">#REF!</definedName>
    <definedName name="ภูหลวง" localSheetId="2">#REF!</definedName>
    <definedName name="ภูหลวง" localSheetId="0">#REF!</definedName>
    <definedName name="มโนรมย์" localSheetId="1">#REF!</definedName>
    <definedName name="มโนรมย์" localSheetId="2">#REF!</definedName>
    <definedName name="มโนรมย์" localSheetId="0">#REF!</definedName>
    <definedName name="มวกเหล็ก" localSheetId="1">#REF!</definedName>
    <definedName name="มวกเหล็ก" localSheetId="2">#REF!</definedName>
    <definedName name="มวกเหล็ก" localSheetId="0">#REF!</definedName>
    <definedName name="ม่วงสามสิบ" localSheetId="1">#REF!</definedName>
    <definedName name="ม่วงสามสิบ" localSheetId="2">#REF!</definedName>
    <definedName name="ม่วงสามสิบ" localSheetId="0">#REF!</definedName>
    <definedName name="มหาชนะชัย" localSheetId="1">#REF!</definedName>
    <definedName name="มหาชนะชัย" localSheetId="2">#REF!</definedName>
    <definedName name="มหาชนะชัย" localSheetId="0">#REF!</definedName>
    <definedName name="มหาราช" localSheetId="1">#REF!</definedName>
    <definedName name="มหาราช" localSheetId="2">#REF!</definedName>
    <definedName name="มหาราช" localSheetId="0">#REF!</definedName>
    <definedName name="มหาสารคาม" localSheetId="1">#REF!</definedName>
    <definedName name="มหาสารคาม" localSheetId="2">#REF!</definedName>
    <definedName name="มหาสารคาม" localSheetId="0">#REF!</definedName>
    <definedName name="มะขาม" localSheetId="1">#REF!</definedName>
    <definedName name="มะขาม" localSheetId="2">#REF!</definedName>
    <definedName name="มะขาม" localSheetId="0">#REF!</definedName>
    <definedName name="มะนัง" localSheetId="1">#REF!</definedName>
    <definedName name="มะนัง" localSheetId="2">#REF!</definedName>
    <definedName name="มะนัง" localSheetId="0">#REF!</definedName>
    <definedName name="มัญจาคีรี" localSheetId="1">#REF!</definedName>
    <definedName name="มัญจาคีรี" localSheetId="2">#REF!</definedName>
    <definedName name="มัญจาคีรี" localSheetId="0">#REF!</definedName>
    <definedName name="มายอ" localSheetId="1">#REF!</definedName>
    <definedName name="มายอ" localSheetId="2">#REF!</definedName>
    <definedName name="มายอ" localSheetId="0">#REF!</definedName>
    <definedName name="มุกดาหาร" localSheetId="1">#REF!</definedName>
    <definedName name="มุกดาหาร" localSheetId="2">#REF!</definedName>
    <definedName name="มุกดาหาร" localSheetId="0">#REF!</definedName>
    <definedName name="เมยวดี" localSheetId="1">#REF!</definedName>
    <definedName name="เมยวดี" localSheetId="2">#REF!</definedName>
    <definedName name="เมยวดี" localSheetId="0">#REF!</definedName>
    <definedName name="เมืองกระบี่" localSheetId="1">#REF!</definedName>
    <definedName name="เมืองกระบี่" localSheetId="2">#REF!</definedName>
    <definedName name="เมืองกระบี่" localSheetId="0">#REF!</definedName>
    <definedName name="เมืองกาญจนบุรี" localSheetId="1">#REF!</definedName>
    <definedName name="เมืองกาญจนบุรี" localSheetId="2">#REF!</definedName>
    <definedName name="เมืองกาญจนบุรี" localSheetId="0">#REF!</definedName>
    <definedName name="เมืองกาฬสินธุ์" localSheetId="1">#REF!</definedName>
    <definedName name="เมืองกาฬสินธุ์" localSheetId="2">#REF!</definedName>
    <definedName name="เมืองกาฬสินธุ์" localSheetId="0">#REF!</definedName>
    <definedName name="เมืองกำแพงเพชร" localSheetId="1">#REF!</definedName>
    <definedName name="เมืองกำแพงเพชร" localSheetId="2">#REF!</definedName>
    <definedName name="เมืองกำแพงเพชร" localSheetId="0">#REF!</definedName>
    <definedName name="เมืองขอนแก่น" localSheetId="1">#REF!</definedName>
    <definedName name="เมืองขอนแก่น" localSheetId="2">#REF!</definedName>
    <definedName name="เมืองขอนแก่น" localSheetId="0">#REF!</definedName>
    <definedName name="เมืองจันทบุรี" localSheetId="1">#REF!</definedName>
    <definedName name="เมืองจันทบุรี" localSheetId="2">#REF!</definedName>
    <definedName name="เมืองจันทบุรี" localSheetId="0">#REF!</definedName>
    <definedName name="เมืองจันทร์" localSheetId="1">#REF!</definedName>
    <definedName name="เมืองจันทร์" localSheetId="2">#REF!</definedName>
    <definedName name="เมืองจันทร์" localSheetId="0">#REF!</definedName>
    <definedName name="เมืองฉะเชิงเทรา" localSheetId="1">#REF!</definedName>
    <definedName name="เมืองฉะเชิงเทรา" localSheetId="2">#REF!</definedName>
    <definedName name="เมืองฉะเชิงเทรา" localSheetId="0">#REF!</definedName>
    <definedName name="เมืองชลบุรี" localSheetId="1">#REF!</definedName>
    <definedName name="เมืองชลบุรี" localSheetId="2">#REF!</definedName>
    <definedName name="เมืองชลบุรี" localSheetId="0">#REF!</definedName>
    <definedName name="เมืองชัยนาท" localSheetId="1">#REF!</definedName>
    <definedName name="เมืองชัยนาท" localSheetId="2">#REF!</definedName>
    <definedName name="เมืองชัยนาท" localSheetId="0">#REF!</definedName>
    <definedName name="เมืองชัยภูมิ" localSheetId="1">#REF!</definedName>
    <definedName name="เมืองชัยภูมิ" localSheetId="2">#REF!</definedName>
    <definedName name="เมืองชัยภูมิ" localSheetId="0">#REF!</definedName>
    <definedName name="เมืองชุมพร" localSheetId="1">#REF!</definedName>
    <definedName name="เมืองชุมพร" localSheetId="2">#REF!</definedName>
    <definedName name="เมืองชุมพร" localSheetId="0">#REF!</definedName>
    <definedName name="เมืองเชียงราย" localSheetId="1">#REF!</definedName>
    <definedName name="เมืองเชียงราย" localSheetId="2">#REF!</definedName>
    <definedName name="เมืองเชียงราย" localSheetId="0">#REF!</definedName>
    <definedName name="เมืองเชียงใหม่" localSheetId="1">#REF!</definedName>
    <definedName name="เมืองเชียงใหม่" localSheetId="2">#REF!</definedName>
    <definedName name="เมืองเชียงใหม่" localSheetId="0">#REF!</definedName>
    <definedName name="เมืองตรัง" localSheetId="1">#REF!</definedName>
    <definedName name="เมืองตรัง" localSheetId="2">#REF!</definedName>
    <definedName name="เมืองตรัง" localSheetId="0">#REF!</definedName>
    <definedName name="เมืองตราด" localSheetId="1">#REF!</definedName>
    <definedName name="เมืองตราด" localSheetId="2">#REF!</definedName>
    <definedName name="เมืองตราด" localSheetId="0">#REF!</definedName>
    <definedName name="เมืองตาก" localSheetId="1">#REF!</definedName>
    <definedName name="เมืองตาก" localSheetId="2">#REF!</definedName>
    <definedName name="เมืองตาก" localSheetId="0">#REF!</definedName>
    <definedName name="เมืองนครนายก" localSheetId="1">#REF!</definedName>
    <definedName name="เมืองนครนายก" localSheetId="2">#REF!</definedName>
    <definedName name="เมืองนครนายก" localSheetId="0">#REF!</definedName>
    <definedName name="เมืองนครปฐม" localSheetId="1">#REF!</definedName>
    <definedName name="เมืองนครปฐม" localSheetId="2">#REF!</definedName>
    <definedName name="เมืองนครปฐม" localSheetId="0">#REF!</definedName>
    <definedName name="เมืองนครพนม" localSheetId="1">#REF!</definedName>
    <definedName name="เมืองนครพนม" localSheetId="2">#REF!</definedName>
    <definedName name="เมืองนครพนม" localSheetId="0">#REF!</definedName>
    <definedName name="เมืองนครราชสีมา" localSheetId="1">#REF!</definedName>
    <definedName name="เมืองนครราชสีมา" localSheetId="2">#REF!</definedName>
    <definedName name="เมืองนครราชสีมา" localSheetId="0">#REF!</definedName>
    <definedName name="เมืองนครศรีธรรมราช" localSheetId="1">#REF!</definedName>
    <definedName name="เมืองนครศรีธรรมราช" localSheetId="2">#REF!</definedName>
    <definedName name="เมืองนครศรีธรรมราช" localSheetId="0">#REF!</definedName>
    <definedName name="เมืองนครสวรรค์" localSheetId="1">#REF!</definedName>
    <definedName name="เมืองนครสวรรค์" localSheetId="2">#REF!</definedName>
    <definedName name="เมืองนครสวรรค์" localSheetId="0">#REF!</definedName>
    <definedName name="เมืองนนทบุรี" localSheetId="1">#REF!</definedName>
    <definedName name="เมืองนนทบุรี" localSheetId="2">#REF!</definedName>
    <definedName name="เมืองนนทบุรี" localSheetId="0">#REF!</definedName>
    <definedName name="เมืองนราธิวาส" localSheetId="1">#REF!</definedName>
    <definedName name="เมืองนราธิวาส" localSheetId="2">#REF!</definedName>
    <definedName name="เมืองนราธิวาส" localSheetId="0">#REF!</definedName>
    <definedName name="เมืองน่าน" localSheetId="1">#REF!</definedName>
    <definedName name="เมืองน่าน" localSheetId="2">#REF!</definedName>
    <definedName name="เมืองน่าน" localSheetId="0">#REF!</definedName>
    <definedName name="เมืองบึงกาฬ" localSheetId="1">#REF!</definedName>
    <definedName name="เมืองบึงกาฬ" localSheetId="2">#REF!</definedName>
    <definedName name="เมืองบึงกาฬ" localSheetId="0">#REF!</definedName>
    <definedName name="เมืองบุรีรัมย์" localSheetId="1">#REF!</definedName>
    <definedName name="เมืองบุรีรัมย์" localSheetId="2">#REF!</definedName>
    <definedName name="เมืองบุรีรัมย์" localSheetId="0">#REF!</definedName>
    <definedName name="เมืองปทุมธานี" localSheetId="1">#REF!</definedName>
    <definedName name="เมืองปทุมธานี" localSheetId="2">#REF!</definedName>
    <definedName name="เมืองปทุมธานี" localSheetId="0">#REF!</definedName>
    <definedName name="เมืองประจวบคีรีขันธ์" localSheetId="1">#REF!</definedName>
    <definedName name="เมืองประจวบคีรีขันธ์" localSheetId="2">#REF!</definedName>
    <definedName name="เมืองประจวบคีรีขันธ์" localSheetId="0">#REF!</definedName>
    <definedName name="เมืองปราจีนบุรี" localSheetId="1">#REF!</definedName>
    <definedName name="เมืองปราจีนบุรี" localSheetId="2">#REF!</definedName>
    <definedName name="เมืองปราจีนบุรี" localSheetId="0">#REF!</definedName>
    <definedName name="เมืองปัตตานี" localSheetId="1">#REF!</definedName>
    <definedName name="เมืองปัตตานี" localSheetId="2">#REF!</definedName>
    <definedName name="เมืองปัตตานี" localSheetId="0">#REF!</definedName>
    <definedName name="เมืองปาน" localSheetId="1">#REF!</definedName>
    <definedName name="เมืองปาน" localSheetId="2">#REF!</definedName>
    <definedName name="เมืองปาน" localSheetId="0">#REF!</definedName>
    <definedName name="เมืองพะเยา" localSheetId="1">#REF!</definedName>
    <definedName name="เมืองพะเยา" localSheetId="2">#REF!</definedName>
    <definedName name="เมืองพะเยา" localSheetId="0">#REF!</definedName>
    <definedName name="เมืองพังงา" localSheetId="1">#REF!</definedName>
    <definedName name="เมืองพังงา" localSheetId="2">#REF!</definedName>
    <definedName name="เมืองพังงา" localSheetId="0">#REF!</definedName>
    <definedName name="เมืองพัทลุง" localSheetId="1">#REF!</definedName>
    <definedName name="เมืองพัทลุง" localSheetId="2">#REF!</definedName>
    <definedName name="เมืองพัทลุง" localSheetId="0">#REF!</definedName>
    <definedName name="เมืองพิจิตร" localSheetId="1">#REF!</definedName>
    <definedName name="เมืองพิจิตร" localSheetId="2">#REF!</definedName>
    <definedName name="เมืองพิจิตร" localSheetId="0">#REF!</definedName>
    <definedName name="เมืองพิษณุโลก" localSheetId="1">#REF!</definedName>
    <definedName name="เมืองพิษณุโลก" localSheetId="2">#REF!</definedName>
    <definedName name="เมืองพิษณุโลก" localSheetId="0">#REF!</definedName>
    <definedName name="เมืองเพชรบุรี" localSheetId="1">#REF!</definedName>
    <definedName name="เมืองเพชรบุรี" localSheetId="2">#REF!</definedName>
    <definedName name="เมืองเพชรบุรี" localSheetId="0">#REF!</definedName>
    <definedName name="เมืองเพชรบูรณ์" localSheetId="1">#REF!</definedName>
    <definedName name="เมืองเพชรบูรณ์" localSheetId="2">#REF!</definedName>
    <definedName name="เมืองเพชรบูรณ์" localSheetId="0">#REF!</definedName>
    <definedName name="เมืองแพร่" localSheetId="1">#REF!</definedName>
    <definedName name="เมืองแพร่" localSheetId="2">#REF!</definedName>
    <definedName name="เมืองแพร่" localSheetId="0">#REF!</definedName>
    <definedName name="เมืองภูเก็ต" localSheetId="1">#REF!</definedName>
    <definedName name="เมืองภูเก็ต" localSheetId="2">#REF!</definedName>
    <definedName name="เมืองภูเก็ต" localSheetId="0">#REF!</definedName>
    <definedName name="เมืองมหาสารคาม" localSheetId="1">#REF!</definedName>
    <definedName name="เมืองมหาสารคาม" localSheetId="2">#REF!</definedName>
    <definedName name="เมืองมหาสารคาม" localSheetId="0">#REF!</definedName>
    <definedName name="เมืองมุกดาหาร" localSheetId="1">#REF!</definedName>
    <definedName name="เมืองมุกดาหาร" localSheetId="2">#REF!</definedName>
    <definedName name="เมืองมุกดาหาร" localSheetId="0">#REF!</definedName>
    <definedName name="เมืองแม่ฮ่องสอน" localSheetId="1">#REF!</definedName>
    <definedName name="เมืองแม่ฮ่องสอน" localSheetId="2">#REF!</definedName>
    <definedName name="เมืองแม่ฮ่องสอน" localSheetId="0">#REF!</definedName>
    <definedName name="เมืองยโสธร" localSheetId="1">#REF!</definedName>
    <definedName name="เมืองยโสธร" localSheetId="2">#REF!</definedName>
    <definedName name="เมืองยโสธร" localSheetId="0">#REF!</definedName>
    <definedName name="เมืองยะลา" localSheetId="1">#REF!</definedName>
    <definedName name="เมืองยะลา" localSheetId="2">#REF!</definedName>
    <definedName name="เมืองยะลา" localSheetId="0">#REF!</definedName>
    <definedName name="เมืองยาง" localSheetId="1">#REF!</definedName>
    <definedName name="เมืองยาง" localSheetId="2">#REF!</definedName>
    <definedName name="เมืองยาง" localSheetId="0">#REF!</definedName>
    <definedName name="เมืองร้อยเอ็ด" localSheetId="1">#REF!</definedName>
    <definedName name="เมืองร้อยเอ็ด" localSheetId="2">#REF!</definedName>
    <definedName name="เมืองร้อยเอ็ด" localSheetId="0">#REF!</definedName>
    <definedName name="เมืองระนอง" localSheetId="1">#REF!</definedName>
    <definedName name="เมืองระนอง" localSheetId="2">#REF!</definedName>
    <definedName name="เมืองระนอง" localSheetId="0">#REF!</definedName>
    <definedName name="เมืองระยอง" localSheetId="1">#REF!</definedName>
    <definedName name="เมืองระยอง" localSheetId="2">#REF!</definedName>
    <definedName name="เมืองระยอง" localSheetId="0">#REF!</definedName>
    <definedName name="เมืองราชบุรี" localSheetId="1">#REF!</definedName>
    <definedName name="เมืองราชบุรี" localSheetId="2">#REF!</definedName>
    <definedName name="เมืองราชบุรี" localSheetId="0">#REF!</definedName>
    <definedName name="เมืองลพบุรี" localSheetId="1">#REF!</definedName>
    <definedName name="เมืองลพบุรี" localSheetId="2">#REF!</definedName>
    <definedName name="เมืองลพบุรี" localSheetId="0">#REF!</definedName>
    <definedName name="เมืองลำปาง" localSheetId="1">#REF!</definedName>
    <definedName name="เมืองลำปาง" localSheetId="2">#REF!</definedName>
    <definedName name="เมืองลำปาง" localSheetId="0">#REF!</definedName>
    <definedName name="เมืองลำพูน" localSheetId="1">#REF!</definedName>
    <definedName name="เมืองลำพูน" localSheetId="2">#REF!</definedName>
    <definedName name="เมืองลำพูน" localSheetId="0">#REF!</definedName>
    <definedName name="เมืองเลย" localSheetId="1">#REF!</definedName>
    <definedName name="เมืองเลย" localSheetId="2">#REF!</definedName>
    <definedName name="เมืองเลย" localSheetId="0">#REF!</definedName>
    <definedName name="เมืองศรีสะเกษ" localSheetId="1">#REF!</definedName>
    <definedName name="เมืองศรีสะเกษ" localSheetId="2">#REF!</definedName>
    <definedName name="เมืองศรีสะเกษ" localSheetId="0">#REF!</definedName>
    <definedName name="เมืองสกลนคร" localSheetId="1">#REF!</definedName>
    <definedName name="เมืองสกลนคร" localSheetId="2">#REF!</definedName>
    <definedName name="เมืองสกลนคร" localSheetId="0">#REF!</definedName>
    <definedName name="เมืองสงขลา" localSheetId="1">#REF!</definedName>
    <definedName name="เมืองสงขลา" localSheetId="2">#REF!</definedName>
    <definedName name="เมืองสงขลา" localSheetId="0">#REF!</definedName>
    <definedName name="เมืองสตูล" localSheetId="1">#REF!</definedName>
    <definedName name="เมืองสตูล" localSheetId="2">#REF!</definedName>
    <definedName name="เมืองสตูล" localSheetId="0">#REF!</definedName>
    <definedName name="เมืองสมุทรปราการ" localSheetId="1">#REF!</definedName>
    <definedName name="เมืองสมุทรปราการ" localSheetId="2">#REF!</definedName>
    <definedName name="เมืองสมุทรปราการ" localSheetId="0">#REF!</definedName>
    <definedName name="เมืองสมุทรสงคราม" localSheetId="1">#REF!</definedName>
    <definedName name="เมืองสมุทรสงคราม" localSheetId="2">#REF!</definedName>
    <definedName name="เมืองสมุทรสงคราม" localSheetId="0">#REF!</definedName>
    <definedName name="เมืองสมุทรสาคร" localSheetId="1">#REF!</definedName>
    <definedName name="เมืองสมุทรสาคร" localSheetId="2">#REF!</definedName>
    <definedName name="เมืองสมุทรสาคร" localSheetId="0">#REF!</definedName>
    <definedName name="เมืองสรวง" localSheetId="1">#REF!</definedName>
    <definedName name="เมืองสรวง" localSheetId="2">#REF!</definedName>
    <definedName name="เมืองสรวง" localSheetId="0">#REF!</definedName>
    <definedName name="เมืองสระแก้ว" localSheetId="1">#REF!</definedName>
    <definedName name="เมืองสระแก้ว" localSheetId="2">#REF!</definedName>
    <definedName name="เมืองสระแก้ว" localSheetId="0">#REF!</definedName>
    <definedName name="เมืองสระบุรี" localSheetId="1">#REF!</definedName>
    <definedName name="เมืองสระบุรี" localSheetId="2">#REF!</definedName>
    <definedName name="เมืองสระบุรี" localSheetId="0">#REF!</definedName>
    <definedName name="เมืองสิงห์บุรี" localSheetId="1">#REF!</definedName>
    <definedName name="เมืองสิงห์บุรี" localSheetId="2">#REF!</definedName>
    <definedName name="เมืองสิงห์บุรี" localSheetId="0">#REF!</definedName>
    <definedName name="เมืองสุโขทัย" localSheetId="1">#REF!</definedName>
    <definedName name="เมืองสุโขทัย" localSheetId="2">#REF!</definedName>
    <definedName name="เมืองสุโขทัย" localSheetId="0">#REF!</definedName>
    <definedName name="เมืองสุพรรณบุรี" localSheetId="1">#REF!</definedName>
    <definedName name="เมืองสุพรรณบุรี" localSheetId="2">#REF!</definedName>
    <definedName name="เมืองสุพรรณบุรี" localSheetId="0">#REF!</definedName>
    <definedName name="เมืองสุราษฎร์ธานี" localSheetId="1">#REF!</definedName>
    <definedName name="เมืองสุราษฎร์ธานี" localSheetId="2">#REF!</definedName>
    <definedName name="เมืองสุราษฎร์ธานี" localSheetId="0">#REF!</definedName>
    <definedName name="เมืองสุรินทร์" localSheetId="1">#REF!</definedName>
    <definedName name="เมืองสุรินทร์" localSheetId="2">#REF!</definedName>
    <definedName name="เมืองสุรินทร์" localSheetId="0">#REF!</definedName>
    <definedName name="เมืองหนองคาย" localSheetId="1">#REF!</definedName>
    <definedName name="เมืองหนองคาย" localSheetId="2">#REF!</definedName>
    <definedName name="เมืองหนองคาย" localSheetId="0">#REF!</definedName>
    <definedName name="เมืองหนองบัวลำภู" localSheetId="1">#REF!</definedName>
    <definedName name="เมืองหนองบัวลำภู" localSheetId="2">#REF!</definedName>
    <definedName name="เมืองหนองบัวลำภู" localSheetId="0">#REF!</definedName>
    <definedName name="เมืองอ่างทอง" localSheetId="1">#REF!</definedName>
    <definedName name="เมืองอ่างทอง" localSheetId="2">#REF!</definedName>
    <definedName name="เมืองอ่างทอง" localSheetId="0">#REF!</definedName>
    <definedName name="เมืองอำนาจเจริญ" localSheetId="1">#REF!</definedName>
    <definedName name="เมืองอำนาจเจริญ" localSheetId="2">#REF!</definedName>
    <definedName name="เมืองอำนาจเจริญ" localSheetId="0">#REF!</definedName>
    <definedName name="เมืองอุดรธานี" localSheetId="1">#REF!</definedName>
    <definedName name="เมืองอุดรธานี" localSheetId="2">#REF!</definedName>
    <definedName name="เมืองอุดรธานี" localSheetId="0">#REF!</definedName>
    <definedName name="เมืองอุตรดิตถ์" localSheetId="1">#REF!</definedName>
    <definedName name="เมืองอุตรดิตถ์" localSheetId="2">#REF!</definedName>
    <definedName name="เมืองอุตรดิตถ์" localSheetId="0">#REF!</definedName>
    <definedName name="เมืองอุทัยธานี" localSheetId="1">#REF!</definedName>
    <definedName name="เมืองอุทัยธานี" localSheetId="2">#REF!</definedName>
    <definedName name="เมืองอุทัยธานี" localSheetId="0">#REF!</definedName>
    <definedName name="เมืองอุบลราชธานี" localSheetId="1">#REF!</definedName>
    <definedName name="เมืองอุบลราชธานี" localSheetId="2">#REF!</definedName>
    <definedName name="เมืองอุบลราชธานี" localSheetId="0">#REF!</definedName>
    <definedName name="แม่จริม" localSheetId="1">#REF!</definedName>
    <definedName name="แม่จริม" localSheetId="2">#REF!</definedName>
    <definedName name="แม่จริม" localSheetId="0">#REF!</definedName>
    <definedName name="แม่จัน" localSheetId="1">#REF!</definedName>
    <definedName name="แม่จัน" localSheetId="2">#REF!</definedName>
    <definedName name="แม่จัน" localSheetId="0">#REF!</definedName>
    <definedName name="แม่แจ่ม" localSheetId="1">#REF!</definedName>
    <definedName name="แม่แจ่ม" localSheetId="2">#REF!</definedName>
    <definedName name="แม่แจ่ม" localSheetId="0">#REF!</definedName>
    <definedName name="แม่ใจ" localSheetId="1">#REF!</definedName>
    <definedName name="แม่ใจ" localSheetId="2">#REF!</definedName>
    <definedName name="แม่ใจ" localSheetId="0">#REF!</definedName>
    <definedName name="แม่แตง" localSheetId="1">#REF!</definedName>
    <definedName name="แม่แตง" localSheetId="2">#REF!</definedName>
    <definedName name="แม่แตง" localSheetId="0">#REF!</definedName>
    <definedName name="แม่ทะ" localSheetId="1">#REF!</definedName>
    <definedName name="แม่ทะ" localSheetId="2">#REF!</definedName>
    <definedName name="แม่ทะ" localSheetId="0">#REF!</definedName>
    <definedName name="แม่ทา" localSheetId="1">#REF!</definedName>
    <definedName name="แม่ทา" localSheetId="2">#REF!</definedName>
    <definedName name="แม่ทา" localSheetId="0">#REF!</definedName>
    <definedName name="แม่เปิน" localSheetId="1">#REF!</definedName>
    <definedName name="แม่เปิน" localSheetId="2">#REF!</definedName>
    <definedName name="แม่เปิน" localSheetId="0">#REF!</definedName>
    <definedName name="แม่พริก" localSheetId="1">#REF!</definedName>
    <definedName name="แม่พริก" localSheetId="2">#REF!</definedName>
    <definedName name="แม่พริก" localSheetId="0">#REF!</definedName>
    <definedName name="แม่ฟ้าหลวง" localSheetId="1">#REF!</definedName>
    <definedName name="แม่ฟ้าหลวง" localSheetId="2">#REF!</definedName>
    <definedName name="แม่ฟ้าหลวง" localSheetId="0">#REF!</definedName>
    <definedName name="แม่เมาะ" localSheetId="1">#REF!</definedName>
    <definedName name="แม่เมาะ" localSheetId="2">#REF!</definedName>
    <definedName name="แม่เมาะ" localSheetId="0">#REF!</definedName>
    <definedName name="แม่ระมาด" localSheetId="1">#REF!</definedName>
    <definedName name="แม่ระมาด" localSheetId="2">#REF!</definedName>
    <definedName name="แม่ระมาด" localSheetId="0">#REF!</definedName>
    <definedName name="แม่ริม" localSheetId="1">#REF!</definedName>
    <definedName name="แม่ริม" localSheetId="2">#REF!</definedName>
    <definedName name="แม่ริม" localSheetId="0">#REF!</definedName>
    <definedName name="แม่ลาน" localSheetId="1">#REF!</definedName>
    <definedName name="แม่ลาน" localSheetId="2">#REF!</definedName>
    <definedName name="แม่ลาน" localSheetId="0">#REF!</definedName>
    <definedName name="แม่ลาน้อย" localSheetId="1">#REF!</definedName>
    <definedName name="แม่ลาน้อย" localSheetId="2">#REF!</definedName>
    <definedName name="แม่ลาน้อย" localSheetId="0">#REF!</definedName>
    <definedName name="แม่ลาว" localSheetId="1">#REF!</definedName>
    <definedName name="แม่ลาว" localSheetId="2">#REF!</definedName>
    <definedName name="แม่ลาว" localSheetId="0">#REF!</definedName>
    <definedName name="แม่วงก์" localSheetId="1">#REF!</definedName>
    <definedName name="แม่วงก์" localSheetId="2">#REF!</definedName>
    <definedName name="แม่วงก์" localSheetId="0">#REF!</definedName>
    <definedName name="แม่วาง" localSheetId="1">#REF!</definedName>
    <definedName name="แม่วาง" localSheetId="2">#REF!</definedName>
    <definedName name="แม่วาง" localSheetId="0">#REF!</definedName>
    <definedName name="แม่สรวย" localSheetId="1">#REF!</definedName>
    <definedName name="แม่สรวย" localSheetId="2">#REF!</definedName>
    <definedName name="แม่สรวย" localSheetId="0">#REF!</definedName>
    <definedName name="แม่สอด" localSheetId="1">#REF!</definedName>
    <definedName name="แม่สอด" localSheetId="2">#REF!</definedName>
    <definedName name="แม่สอด" localSheetId="0">#REF!</definedName>
    <definedName name="แม่สะเรียง" localSheetId="1">#REF!</definedName>
    <definedName name="แม่สะเรียง" localSheetId="2">#REF!</definedName>
    <definedName name="แม่สะเรียง" localSheetId="0">#REF!</definedName>
    <definedName name="แม่สาย" localSheetId="1">#REF!</definedName>
    <definedName name="แม่สาย" localSheetId="2">#REF!</definedName>
    <definedName name="แม่สาย" localSheetId="0">#REF!</definedName>
    <definedName name="แม่ออน" localSheetId="1">#REF!</definedName>
    <definedName name="แม่ออน" localSheetId="2">#REF!</definedName>
    <definedName name="แม่ออน" localSheetId="0">#REF!</definedName>
    <definedName name="แม่อาย" localSheetId="1">#REF!</definedName>
    <definedName name="แม่อาย" localSheetId="2">#REF!</definedName>
    <definedName name="แม่อาย" localSheetId="0">#REF!</definedName>
    <definedName name="แม่ฮ่องสอน" localSheetId="1">#REF!</definedName>
    <definedName name="แม่ฮ่องสอน" localSheetId="2">#REF!</definedName>
    <definedName name="แม่ฮ่องสอน" localSheetId="0">#REF!</definedName>
    <definedName name="ไม้แก่น" localSheetId="1">#REF!</definedName>
    <definedName name="ไม้แก่น" localSheetId="2">#REF!</definedName>
    <definedName name="ไม้แก่น" localSheetId="0">#REF!</definedName>
    <definedName name="ยโสธร" localSheetId="1">#REF!</definedName>
    <definedName name="ยโสธร" localSheetId="2">#REF!</definedName>
    <definedName name="ยโสธร" localSheetId="0">#REF!</definedName>
    <definedName name="ยะรัง" localSheetId="1">#REF!</definedName>
    <definedName name="ยะรัง" localSheetId="2">#REF!</definedName>
    <definedName name="ยะรัง" localSheetId="0">#REF!</definedName>
    <definedName name="ยะลา" localSheetId="1">#REF!</definedName>
    <definedName name="ยะลา" localSheetId="2">#REF!</definedName>
    <definedName name="ยะลา" localSheetId="0">#REF!</definedName>
    <definedName name="ยะหริ่ง" localSheetId="1">#REF!</definedName>
    <definedName name="ยะหริ่ง" localSheetId="2">#REF!</definedName>
    <definedName name="ยะหริ่ง" localSheetId="0">#REF!</definedName>
    <definedName name="ยะหา" localSheetId="1">#REF!</definedName>
    <definedName name="ยะหา" localSheetId="2">#REF!</definedName>
    <definedName name="ยะหา" localSheetId="0">#REF!</definedName>
    <definedName name="ยางชุมน้อย" localSheetId="1">#REF!</definedName>
    <definedName name="ยางชุมน้อย" localSheetId="2">#REF!</definedName>
    <definedName name="ยางชุมน้อย" localSheetId="0">#REF!</definedName>
    <definedName name="ยางตลาด" localSheetId="1">#REF!</definedName>
    <definedName name="ยางตลาด" localSheetId="2">#REF!</definedName>
    <definedName name="ยางตลาด" localSheetId="0">#REF!</definedName>
    <definedName name="ยางสีสุราช" localSheetId="1">#REF!</definedName>
    <definedName name="ยางสีสุราช" localSheetId="2">#REF!</definedName>
    <definedName name="ยางสีสุราช" localSheetId="0">#REF!</definedName>
    <definedName name="ย่านตาขาว" localSheetId="1">#REF!</definedName>
    <definedName name="ย่านตาขาว" localSheetId="2">#REF!</definedName>
    <definedName name="ย่านตาขาว" localSheetId="0">#REF!</definedName>
    <definedName name="ยี่งอ" localSheetId="1">#REF!</definedName>
    <definedName name="ยี่งอ" localSheetId="2">#REF!</definedName>
    <definedName name="ยี่งอ" localSheetId="0">#REF!</definedName>
    <definedName name="รหัสกิจกรรม" localSheetId="2">#REF!</definedName>
    <definedName name="รหัสกิจกรรม">#REF!</definedName>
    <definedName name="รหัสกิจกรรม2" localSheetId="2">#REF!</definedName>
    <definedName name="รหัสกิจกรรม2">#REF!</definedName>
    <definedName name="รหัสผลผลิต" localSheetId="2">#REF!</definedName>
    <definedName name="รหัสผลผลิต">#REF!</definedName>
    <definedName name="รหัสผลผลิต2" localSheetId="2">#REF!</definedName>
    <definedName name="รหัสผลผลิต2">#REF!</definedName>
    <definedName name="ร้องกวาง" localSheetId="1">#REF!</definedName>
    <definedName name="ร้องกวาง" localSheetId="2">#REF!</definedName>
    <definedName name="ร้องกวาง" localSheetId="0">#REF!</definedName>
    <definedName name="ร่องคำ" localSheetId="1">#REF!</definedName>
    <definedName name="ร่องคำ" localSheetId="2">#REF!</definedName>
    <definedName name="ร่องคำ" localSheetId="0">#REF!</definedName>
    <definedName name="ร่อนพิบูลย์" localSheetId="1">#REF!</definedName>
    <definedName name="ร่อนพิบูลย์" localSheetId="2">#REF!</definedName>
    <definedName name="ร่อนพิบูลย์" localSheetId="0">#REF!</definedName>
    <definedName name="รอแบบ" localSheetId="1">#REF!</definedName>
    <definedName name="รอแบบ" localSheetId="2">#REF!</definedName>
    <definedName name="รอแบบ" localSheetId="0">#REF!</definedName>
    <definedName name="ร้อยเอ็ด" localSheetId="1">#REF!</definedName>
    <definedName name="ร้อยเอ็ด" localSheetId="2">#REF!</definedName>
    <definedName name="ร้อยเอ็ด" localSheetId="0">#REF!</definedName>
    <definedName name="ระแงะ" localSheetId="1">#REF!</definedName>
    <definedName name="ระแงะ" localSheetId="2">#REF!</definedName>
    <definedName name="ระแงะ" localSheetId="0">#REF!</definedName>
    <definedName name="ระนอง" localSheetId="1">#REF!</definedName>
    <definedName name="ระนอง" localSheetId="2">#REF!</definedName>
    <definedName name="ระนอง" localSheetId="0">#REF!</definedName>
    <definedName name="ระโนด" localSheetId="1">#REF!</definedName>
    <definedName name="ระโนด" localSheetId="2">#REF!</definedName>
    <definedName name="ระโนด" localSheetId="0">#REF!</definedName>
    <definedName name="ระยอง" localSheetId="1">#REF!</definedName>
    <definedName name="ระยอง" localSheetId="2">#REF!</definedName>
    <definedName name="ระยอง" localSheetId="0">#REF!</definedName>
    <definedName name="รัตนบุรี" localSheetId="1">#REF!</definedName>
    <definedName name="รัตนบุรี" localSheetId="2">#REF!</definedName>
    <definedName name="รัตนบุรี" localSheetId="0">#REF!</definedName>
    <definedName name="รัตนบุรี2" localSheetId="0">#REF!</definedName>
    <definedName name="รัตนบุรี2">#N/A</definedName>
    <definedName name="รัตนวาปี" localSheetId="1">#REF!</definedName>
    <definedName name="รัตนวาปี" localSheetId="2">#REF!</definedName>
    <definedName name="รัตนวาปี" localSheetId="0">#REF!</definedName>
    <definedName name="รัตภูมิ" localSheetId="1">#REF!</definedName>
    <definedName name="รัตภูมิ" localSheetId="2">#REF!</definedName>
    <definedName name="รัตภูมิ" localSheetId="0">#REF!</definedName>
    <definedName name="รัษฎา" localSheetId="1">#REF!</definedName>
    <definedName name="รัษฎา" localSheetId="2">#REF!</definedName>
    <definedName name="รัษฎา" localSheetId="0">#REF!</definedName>
    <definedName name="ราชบุรี" localSheetId="1">#REF!</definedName>
    <definedName name="ราชบุรี" localSheetId="2">#REF!</definedName>
    <definedName name="ราชบุรี" localSheetId="0">#REF!</definedName>
    <definedName name="ราชสาส์น" localSheetId="1">#REF!</definedName>
    <definedName name="ราชสาส์น" localSheetId="2">#REF!</definedName>
    <definedName name="ราชสาส์น" localSheetId="0">#REF!</definedName>
    <definedName name="รามัน" localSheetId="1">#REF!</definedName>
    <definedName name="รามัน" localSheetId="2">#REF!</definedName>
    <definedName name="รามัน" localSheetId="0">#REF!</definedName>
    <definedName name="ราษีไศล" localSheetId="1">#REF!</definedName>
    <definedName name="ราษีไศล" localSheetId="2">#REF!</definedName>
    <definedName name="ราษีไศล" localSheetId="0">#REF!</definedName>
    <definedName name="รือเสาะ" localSheetId="1">#REF!</definedName>
    <definedName name="รือเสาะ" localSheetId="2">#REF!</definedName>
    <definedName name="รือเสาะ" localSheetId="0">#REF!</definedName>
    <definedName name="เรณูนคร" localSheetId="1">#REF!</definedName>
    <definedName name="เรณูนคร" localSheetId="2">#REF!</definedName>
    <definedName name="เรณูนคร" localSheetId="0">#REF!</definedName>
    <definedName name="ฤ3947" localSheetId="2">#REF!</definedName>
    <definedName name="ฤ3947" localSheetId="0">#REF!</definedName>
    <definedName name="ฤ3947">#REF!</definedName>
    <definedName name="ลพบุรี" localSheetId="1">#REF!</definedName>
    <definedName name="ลพบุรี" localSheetId="2">#REF!</definedName>
    <definedName name="ลพบุรี" localSheetId="0">#REF!</definedName>
    <definedName name="ลอง" localSheetId="1">#REF!</definedName>
    <definedName name="ลอง" localSheetId="2">#REF!</definedName>
    <definedName name="ลอง" localSheetId="0">#REF!</definedName>
    <definedName name="ละงู" localSheetId="1">#REF!</definedName>
    <definedName name="ละงู" localSheetId="2">#REF!</definedName>
    <definedName name="ละงู" localSheetId="0">#REF!</definedName>
    <definedName name="ละแม" localSheetId="1">#REF!</definedName>
    <definedName name="ละแม" localSheetId="2">#REF!</definedName>
    <definedName name="ละแม" localSheetId="0">#REF!</definedName>
    <definedName name="ละหานทราย" localSheetId="1">#REF!</definedName>
    <definedName name="ละหานทราย" localSheetId="2">#REF!</definedName>
    <definedName name="ละหานทราย" localSheetId="0">#REF!</definedName>
    <definedName name="ละอุ่น" localSheetId="1">#REF!</definedName>
    <definedName name="ละอุ่น" localSheetId="2">#REF!</definedName>
    <definedName name="ละอุ่น" localSheetId="0">#REF!</definedName>
    <definedName name="ลับแล" localSheetId="1">#REF!</definedName>
    <definedName name="ลับแล" localSheetId="2">#REF!</definedName>
    <definedName name="ลับแล" localSheetId="0">#REF!</definedName>
    <definedName name="ลาดบัวหลวง" localSheetId="1">#REF!</definedName>
    <definedName name="ลาดบัวหลวง" localSheetId="2">#REF!</definedName>
    <definedName name="ลาดบัวหลวง" localSheetId="0">#REF!</definedName>
    <definedName name="ลาดยาว" localSheetId="1">#REF!</definedName>
    <definedName name="ลาดยาว" localSheetId="2">#REF!</definedName>
    <definedName name="ลาดยาว" localSheetId="0">#REF!</definedName>
    <definedName name="ลาดหลุมแก้ว" localSheetId="1">#REF!</definedName>
    <definedName name="ลาดหลุมแก้ว" localSheetId="2">#REF!</definedName>
    <definedName name="ลาดหลุมแก้ว" localSheetId="0">#REF!</definedName>
    <definedName name="ลานกระบือ" localSheetId="1">#REF!</definedName>
    <definedName name="ลานกระบือ" localSheetId="2">#REF!</definedName>
    <definedName name="ลานกระบือ" localSheetId="0">#REF!</definedName>
    <definedName name="ลานสกา" localSheetId="1">#REF!</definedName>
    <definedName name="ลานสกา" localSheetId="2">#REF!</definedName>
    <definedName name="ลานสกา" localSheetId="0">#REF!</definedName>
    <definedName name="ลานสัก" localSheetId="1">#REF!</definedName>
    <definedName name="ลานสัก" localSheetId="2">#REF!</definedName>
    <definedName name="ลานสัก" localSheetId="0">#REF!</definedName>
    <definedName name="ลำดวน" localSheetId="1">#REF!</definedName>
    <definedName name="ลำดวน" localSheetId="2">#REF!</definedName>
    <definedName name="ลำดวน" localSheetId="0">#REF!</definedName>
    <definedName name="ลำดับเขต3" localSheetId="2">#REF!</definedName>
    <definedName name="ลำดับเขต3">#REF!</definedName>
    <definedName name="ลำทะเมนชัย" localSheetId="1">#REF!</definedName>
    <definedName name="ลำทะเมนชัย" localSheetId="2">#REF!</definedName>
    <definedName name="ลำทะเมนชัย" localSheetId="0">#REF!</definedName>
    <definedName name="ลำทับ" localSheetId="1">#REF!</definedName>
    <definedName name="ลำทับ" localSheetId="2">#REF!</definedName>
    <definedName name="ลำทับ" localSheetId="0">#REF!</definedName>
    <definedName name="ลำปลายมาศ" localSheetId="1">#REF!</definedName>
    <definedName name="ลำปลายมาศ" localSheetId="2">#REF!</definedName>
    <definedName name="ลำปลายมาศ" localSheetId="0">#REF!</definedName>
    <definedName name="ลำปาง" localSheetId="1">#REF!</definedName>
    <definedName name="ลำปาง" localSheetId="2">#REF!</definedName>
    <definedName name="ลำปาง" localSheetId="0">#REF!</definedName>
    <definedName name="ลำพูน" localSheetId="1">#REF!</definedName>
    <definedName name="ลำพูน" localSheetId="2">#REF!</definedName>
    <definedName name="ลำพูน" localSheetId="0">#REF!</definedName>
    <definedName name="ลำลูกกา" localSheetId="1">#REF!</definedName>
    <definedName name="ลำลูกกา" localSheetId="2">#REF!</definedName>
    <definedName name="ลำลูกกา" localSheetId="0">#REF!</definedName>
    <definedName name="ลำสนธิ" localSheetId="1">#REF!</definedName>
    <definedName name="ลำสนธิ" localSheetId="2">#REF!</definedName>
    <definedName name="ลำสนธิ" localSheetId="0">#REF!</definedName>
    <definedName name="ลี้" localSheetId="1">#REF!</definedName>
    <definedName name="ลี้" localSheetId="2">#REF!</definedName>
    <definedName name="ลี้" localSheetId="0">#REF!</definedName>
    <definedName name="ลืออำนาจ" localSheetId="1">#REF!</definedName>
    <definedName name="ลืออำนาจ" localSheetId="2">#REF!</definedName>
    <definedName name="ลืออำนาจ" localSheetId="0">#REF!</definedName>
    <definedName name="เลย" localSheetId="1">#REF!</definedName>
    <definedName name="เลย" localSheetId="2">#REF!</definedName>
    <definedName name="เลย" localSheetId="0">#REF!</definedName>
    <definedName name="เลาขวัญ" localSheetId="1">#REF!</definedName>
    <definedName name="เลาขวัญ" localSheetId="2">#REF!</definedName>
    <definedName name="เลาขวัญ" localSheetId="0">#REF!</definedName>
    <definedName name="เลิงนกทา" localSheetId="1">#REF!</definedName>
    <definedName name="เลิงนกทา" localSheetId="2">#REF!</definedName>
    <definedName name="เลิงนกทา" localSheetId="0">#REF!</definedName>
    <definedName name="วชิรบารมี" localSheetId="1">#REF!</definedName>
    <definedName name="วชิรบารมี" localSheetId="2">#REF!</definedName>
    <definedName name="วชิรบารมี" localSheetId="0">#REF!</definedName>
    <definedName name="วังจันทร์" localSheetId="1">#REF!</definedName>
    <definedName name="วังจันทร์" localSheetId="2">#REF!</definedName>
    <definedName name="วังจันทร์" localSheetId="0">#REF!</definedName>
    <definedName name="วังเจ้า" localSheetId="1">#REF!</definedName>
    <definedName name="วังเจ้า" localSheetId="2">#REF!</definedName>
    <definedName name="วังเจ้า" localSheetId="0">#REF!</definedName>
    <definedName name="วังชิ้น" localSheetId="1">#REF!</definedName>
    <definedName name="วังชิ้น" localSheetId="2">#REF!</definedName>
    <definedName name="วังชิ้น" localSheetId="0">#REF!</definedName>
    <definedName name="วังทรายพูน" localSheetId="1">#REF!</definedName>
    <definedName name="วังทรายพูน" localSheetId="2">#REF!</definedName>
    <definedName name="วังทรายพูน" localSheetId="0">#REF!</definedName>
    <definedName name="วังทอง" localSheetId="1">#REF!</definedName>
    <definedName name="วังทอง" localSheetId="2">#REF!</definedName>
    <definedName name="วังทอง" localSheetId="0">#REF!</definedName>
    <definedName name="วังน้อย" localSheetId="1">#REF!</definedName>
    <definedName name="วังน้อย" localSheetId="2">#REF!</definedName>
    <definedName name="วังน้อย" localSheetId="0">#REF!</definedName>
    <definedName name="วังน้ำเขียว" localSheetId="1">#REF!</definedName>
    <definedName name="วังน้ำเขียว" localSheetId="2">#REF!</definedName>
    <definedName name="วังน้ำเขียว" localSheetId="0">#REF!</definedName>
    <definedName name="วังน้ำเย็น" localSheetId="1">#REF!</definedName>
    <definedName name="วังน้ำเย็น" localSheetId="2">#REF!</definedName>
    <definedName name="วังน้ำเย็น" localSheetId="0">#REF!</definedName>
    <definedName name="วังโป่ง" localSheetId="1">#REF!</definedName>
    <definedName name="วังโป่ง" localSheetId="2">#REF!</definedName>
    <definedName name="วังโป่ง" localSheetId="0">#REF!</definedName>
    <definedName name="วังม่วง" localSheetId="1">#REF!</definedName>
    <definedName name="วังม่วง" localSheetId="2">#REF!</definedName>
    <definedName name="วังม่วง" localSheetId="0">#REF!</definedName>
    <definedName name="วังยาง" localSheetId="1">#REF!</definedName>
    <definedName name="วังยาง" localSheetId="2">#REF!</definedName>
    <definedName name="วังยาง" localSheetId="0">#REF!</definedName>
    <definedName name="วังวิเศษ" localSheetId="1">#REF!</definedName>
    <definedName name="วังวิเศษ" localSheetId="2">#REF!</definedName>
    <definedName name="วังวิเศษ" localSheetId="0">#REF!</definedName>
    <definedName name="วังสมบูรณ์" localSheetId="1">#REF!</definedName>
    <definedName name="วังสมบูรณ์" localSheetId="2">#REF!</definedName>
    <definedName name="วังสมบูรณ์" localSheetId="0">#REF!</definedName>
    <definedName name="วังสะพุง" localSheetId="1">#REF!</definedName>
    <definedName name="วังสะพุง" localSheetId="2">#REF!</definedName>
    <definedName name="วังสะพุง" localSheetId="0">#REF!</definedName>
    <definedName name="วังสามหมอ" localSheetId="1">#REF!</definedName>
    <definedName name="วังสามหมอ" localSheetId="2">#REF!</definedName>
    <definedName name="วังสามหมอ" localSheetId="0">#REF!</definedName>
    <definedName name="วังหิน" localSheetId="1">#REF!</definedName>
    <definedName name="วังหิน" localSheetId="2">#REF!</definedName>
    <definedName name="วังหิน" localSheetId="0">#REF!</definedName>
    <definedName name="วังเหนือ" localSheetId="1">#REF!</definedName>
    <definedName name="วังเหนือ" localSheetId="2">#REF!</definedName>
    <definedName name="วังเหนือ" localSheetId="0">#REF!</definedName>
    <definedName name="วัฒนานคร" localSheetId="1">#REF!</definedName>
    <definedName name="วัฒนานคร" localSheetId="2">#REF!</definedName>
    <definedName name="วัฒนานคร" localSheetId="0">#REF!</definedName>
    <definedName name="วัดโบสถ์" localSheetId="1">#REF!</definedName>
    <definedName name="วัดโบสถ์" localSheetId="2">#REF!</definedName>
    <definedName name="วัดโบสถ์" localSheetId="0">#REF!</definedName>
    <definedName name="วัดเพลง" localSheetId="1">#REF!</definedName>
    <definedName name="วัดเพลง" localSheetId="2">#REF!</definedName>
    <definedName name="วัดเพลง" localSheetId="0">#REF!</definedName>
    <definedName name="วัดสิงห์" localSheetId="1">#REF!</definedName>
    <definedName name="วัดสิงห์" localSheetId="2">#REF!</definedName>
    <definedName name="วัดสิงห์" localSheetId="0">#REF!</definedName>
    <definedName name="วานรนิวาส" localSheetId="1">#REF!</definedName>
    <definedName name="วานรนิวาส" localSheetId="2">#REF!</definedName>
    <definedName name="วานรนิวาส" localSheetId="0">#REF!</definedName>
    <definedName name="วาปีปทุม" localSheetId="1">#REF!</definedName>
    <definedName name="วาปีปทุม" localSheetId="2">#REF!</definedName>
    <definedName name="วาปีปทุม" localSheetId="0">#REF!</definedName>
    <definedName name="วาริชภูมิ" localSheetId="1">#REF!</definedName>
    <definedName name="วาริชภูมิ" localSheetId="2">#REF!</definedName>
    <definedName name="วาริชภูมิ" localSheetId="0">#REF!</definedName>
    <definedName name="วารินชำราบ" localSheetId="1">#REF!</definedName>
    <definedName name="วารินชำราบ" localSheetId="2">#REF!</definedName>
    <definedName name="วารินชำราบ" localSheetId="0">#REF!</definedName>
    <definedName name="วิเชียรบุรี" localSheetId="1">#REF!</definedName>
    <definedName name="วิเชียรบุรี" localSheetId="2">#REF!</definedName>
    <definedName name="วิเชียรบุรี" localSheetId="0">#REF!</definedName>
    <definedName name="วิภาวดี" localSheetId="1">#REF!</definedName>
    <definedName name="วิภาวดี" localSheetId="2">#REF!</definedName>
    <definedName name="วิภาวดี" localSheetId="0">#REF!</definedName>
    <definedName name="วิเศษชัยชาญ" localSheetId="1">#REF!</definedName>
    <definedName name="วิเศษชัยชาญ" localSheetId="2">#REF!</definedName>
    <definedName name="วิเศษชัยชาญ" localSheetId="0">#REF!</definedName>
    <definedName name="วิหารแดง" localSheetId="1">#REF!</definedName>
    <definedName name="วิหารแดง" localSheetId="2">#REF!</definedName>
    <definedName name="วิหารแดง" localSheetId="0">#REF!</definedName>
    <definedName name="เวียงเก่า" localSheetId="1">#REF!</definedName>
    <definedName name="เวียงเก่า" localSheetId="2">#REF!</definedName>
    <definedName name="เวียงเก่า" localSheetId="0">#REF!</definedName>
    <definedName name="เวียงแก่น" localSheetId="1">#REF!</definedName>
    <definedName name="เวียงแก่น" localSheetId="2">#REF!</definedName>
    <definedName name="เวียงแก่น" localSheetId="0">#REF!</definedName>
    <definedName name="เวียงชัย" localSheetId="1">#REF!</definedName>
    <definedName name="เวียงชัย" localSheetId="2">#REF!</definedName>
    <definedName name="เวียงชัย" localSheetId="0">#REF!</definedName>
    <definedName name="เวียงเชียงรุ้ง" localSheetId="1">#REF!</definedName>
    <definedName name="เวียงเชียงรุ้ง" localSheetId="2">#REF!</definedName>
    <definedName name="เวียงเชียงรุ้ง" localSheetId="0">#REF!</definedName>
    <definedName name="เวียงป่าเป้า" localSheetId="1">#REF!</definedName>
    <definedName name="เวียงป่าเป้า" localSheetId="2">#REF!</definedName>
    <definedName name="เวียงป่าเป้า" localSheetId="0">#REF!</definedName>
    <definedName name="เวียงสระ" localSheetId="1">#REF!</definedName>
    <definedName name="เวียงสระ" localSheetId="2">#REF!</definedName>
    <definedName name="เวียงสระ" localSheetId="0">#REF!</definedName>
    <definedName name="เวียงสา" localSheetId="1">#REF!</definedName>
    <definedName name="เวียงสา" localSheetId="2">#REF!</definedName>
    <definedName name="เวียงสา" localSheetId="0">#REF!</definedName>
    <definedName name="เวียงหนองล่อง" localSheetId="1">#REF!</definedName>
    <definedName name="เวียงหนองล่อง" localSheetId="2">#REF!</definedName>
    <definedName name="เวียงหนองล่อง" localSheetId="0">#REF!</definedName>
    <definedName name="เวียงแหง" localSheetId="1">#REF!</definedName>
    <definedName name="เวียงแหง" localSheetId="2">#REF!</definedName>
    <definedName name="เวียงแหง" localSheetId="0">#REF!</definedName>
    <definedName name="แว้ง" localSheetId="1">#REF!</definedName>
    <definedName name="แว้ง" localSheetId="2">#REF!</definedName>
    <definedName name="แว้ง" localSheetId="0">#REF!</definedName>
    <definedName name="แวงน้อย" localSheetId="1">#REF!</definedName>
    <definedName name="แวงน้อย" localSheetId="2">#REF!</definedName>
    <definedName name="แวงน้อย" localSheetId="0">#REF!</definedName>
    <definedName name="แวงใหญ่" localSheetId="1">#REF!</definedName>
    <definedName name="แวงใหญ่" localSheetId="2">#REF!</definedName>
    <definedName name="แวงใหญ่" localSheetId="0">#REF!</definedName>
    <definedName name="ศรีเชียงใหม่" localSheetId="1">#REF!</definedName>
    <definedName name="ศรีเชียงใหม่" localSheetId="2">#REF!</definedName>
    <definedName name="ศรีเชียงใหม่" localSheetId="0">#REF!</definedName>
    <definedName name="ศรีณรงค์" localSheetId="1">#REF!</definedName>
    <definedName name="ศรีณรงค์" localSheetId="2">#REF!</definedName>
    <definedName name="ศรีณรงค์" localSheetId="0">#REF!</definedName>
    <definedName name="ศรีเทพ" localSheetId="1">#REF!</definedName>
    <definedName name="ศรีเทพ" localSheetId="2">#REF!</definedName>
    <definedName name="ศรีเทพ" localSheetId="0">#REF!</definedName>
    <definedName name="ศรีธาตุ" localSheetId="1">#REF!</definedName>
    <definedName name="ศรีธาตุ" localSheetId="2">#REF!</definedName>
    <definedName name="ศรีธาตุ" localSheetId="0">#REF!</definedName>
    <definedName name="ศรีนคร" localSheetId="1">#REF!</definedName>
    <definedName name="ศรีนคร" localSheetId="2">#REF!</definedName>
    <definedName name="ศรีนคร" localSheetId="0">#REF!</definedName>
    <definedName name="ศรีนครินทร์" localSheetId="1">#REF!</definedName>
    <definedName name="ศรีนครินทร์" localSheetId="2">#REF!</definedName>
    <definedName name="ศรีนครินทร์" localSheetId="0">#REF!</definedName>
    <definedName name="ศรีบรรพต" localSheetId="1">#REF!</definedName>
    <definedName name="ศรีบรรพต" localSheetId="2">#REF!</definedName>
    <definedName name="ศรีบรรพต" localSheetId="0">#REF!</definedName>
    <definedName name="ศรีบุญเรือง" localSheetId="1">#REF!</definedName>
    <definedName name="ศรีบุญเรือง" localSheetId="2">#REF!</definedName>
    <definedName name="ศรีบุญเรือง" localSheetId="0">#REF!</definedName>
    <definedName name="ศรีประจันต์" localSheetId="1">#REF!</definedName>
    <definedName name="ศรีประจันต์" localSheetId="2">#REF!</definedName>
    <definedName name="ศรีประจันต์" localSheetId="0">#REF!</definedName>
    <definedName name="ศรีมหาโพธิ" localSheetId="1">#REF!</definedName>
    <definedName name="ศรีมหาโพธิ" localSheetId="2">#REF!</definedName>
    <definedName name="ศรีมหาโพธิ" localSheetId="0">#REF!</definedName>
    <definedName name="ศรีมโหสถ" localSheetId="1">#REF!</definedName>
    <definedName name="ศรีมโหสถ" localSheetId="2">#REF!</definedName>
    <definedName name="ศรีมโหสถ" localSheetId="0">#REF!</definedName>
    <definedName name="ศรีเมืองใหม่" localSheetId="1">#REF!</definedName>
    <definedName name="ศรีเมืองใหม่" localSheetId="2">#REF!</definedName>
    <definedName name="ศรีเมืองใหม่" localSheetId="0">#REF!</definedName>
    <definedName name="ศรีรัตนะ" localSheetId="1">#REF!</definedName>
    <definedName name="ศรีรัตนะ" localSheetId="2">#REF!</definedName>
    <definedName name="ศรีรัตนะ" localSheetId="0">#REF!</definedName>
    <definedName name="ศรีราชา" localSheetId="1">#REF!</definedName>
    <definedName name="ศรีราชา" localSheetId="2">#REF!</definedName>
    <definedName name="ศรีราชา" localSheetId="0">#REF!</definedName>
    <definedName name="ศรีวิไล" localSheetId="1">#REF!</definedName>
    <definedName name="ศรีวิไล" localSheetId="2">#REF!</definedName>
    <definedName name="ศรีวิไล" localSheetId="0">#REF!</definedName>
    <definedName name="ศรีสงคราม" localSheetId="1">#REF!</definedName>
    <definedName name="ศรีสงคราม" localSheetId="2">#REF!</definedName>
    <definedName name="ศรีสงคราม" localSheetId="0">#REF!</definedName>
    <definedName name="ศรีสมเด็จ" localSheetId="1">#REF!</definedName>
    <definedName name="ศรีสมเด็จ" localSheetId="2">#REF!</definedName>
    <definedName name="ศรีสมเด็จ" localSheetId="0">#REF!</definedName>
    <definedName name="ศรีสวัสดิ์" localSheetId="1">#REF!</definedName>
    <definedName name="ศรีสวัสดิ์" localSheetId="2">#REF!</definedName>
    <definedName name="ศรีสวัสดิ์" localSheetId="0">#REF!</definedName>
    <definedName name="ศรีสะเกษ" localSheetId="1">#REF!</definedName>
    <definedName name="ศรีสะเกษ" localSheetId="2">#REF!</definedName>
    <definedName name="ศรีสะเกษ" localSheetId="0">#REF!</definedName>
    <definedName name="ศรีสัชนาลัย" localSheetId="1">#REF!</definedName>
    <definedName name="ศรีสัชนาลัย" localSheetId="2">#REF!</definedName>
    <definedName name="ศรีสัชนาลัย" localSheetId="0">#REF!</definedName>
    <definedName name="ศรีสาคร" localSheetId="1">#REF!</definedName>
    <definedName name="ศรีสาคร" localSheetId="2">#REF!</definedName>
    <definedName name="ศรีสาคร" localSheetId="0">#REF!</definedName>
    <definedName name="ศรีสำโรง" localSheetId="1">#REF!</definedName>
    <definedName name="ศรีสำโรง" localSheetId="2">#REF!</definedName>
    <definedName name="ศรีสำโรง" localSheetId="0">#REF!</definedName>
    <definedName name="ศิลาลาด" localSheetId="1">#REF!</definedName>
    <definedName name="ศิลาลาด" localSheetId="2">#REF!</definedName>
    <definedName name="ศิลาลาด" localSheetId="0">#REF!</definedName>
    <definedName name="ศีขรภูมิ" localSheetId="1">#REF!</definedName>
    <definedName name="ศีขรภูมิ" localSheetId="2">#REF!</definedName>
    <definedName name="ศีขรภูมิ" localSheetId="0">#REF!</definedName>
    <definedName name="สกลนคร" localSheetId="1">#REF!</definedName>
    <definedName name="สกลนคร" localSheetId="2">#REF!</definedName>
    <definedName name="สกลนคร" localSheetId="0">#REF!</definedName>
    <definedName name="สงขลา" localSheetId="1">#REF!</definedName>
    <definedName name="สงขลา" localSheetId="2">#REF!</definedName>
    <definedName name="สงขลา" localSheetId="0">#REF!</definedName>
    <definedName name="สตึก" localSheetId="1">#REF!</definedName>
    <definedName name="สตึก" localSheetId="2">#REF!</definedName>
    <definedName name="สตึก" localSheetId="0">#REF!</definedName>
    <definedName name="สตูล" localSheetId="1">#REF!</definedName>
    <definedName name="สตูล" localSheetId="2">#REF!</definedName>
    <definedName name="สตูล" localSheetId="0">#REF!</definedName>
    <definedName name="สทิงพระ" localSheetId="1">#REF!</definedName>
    <definedName name="สทิงพระ" localSheetId="2">#REF!</definedName>
    <definedName name="สทิงพระ" localSheetId="0">#REF!</definedName>
    <definedName name="สนม" localSheetId="1">#REF!</definedName>
    <definedName name="สนม" localSheetId="2">#REF!</definedName>
    <definedName name="สนม" localSheetId="0">#REF!</definedName>
    <definedName name="สนามชัยเขต" localSheetId="1">#REF!</definedName>
    <definedName name="สนามชัยเขต" localSheetId="2">#REF!</definedName>
    <definedName name="สนามชัยเขต" localSheetId="0">#REF!</definedName>
    <definedName name="สบปราบ" localSheetId="1">#REF!</definedName>
    <definedName name="สบปราบ" localSheetId="2">#REF!</definedName>
    <definedName name="สบปราบ" localSheetId="0">#REF!</definedName>
    <definedName name="สบเมย" localSheetId="1">#REF!</definedName>
    <definedName name="สบเมย" localSheetId="2">#REF!</definedName>
    <definedName name="สบเมย" localSheetId="0">#REF!</definedName>
    <definedName name="สมเด็จ" localSheetId="1">#REF!</definedName>
    <definedName name="สมเด็จ" localSheetId="2">#REF!</definedName>
    <definedName name="สมเด็จ" localSheetId="0">#REF!</definedName>
    <definedName name="สมุทรปราการ" localSheetId="1">#REF!</definedName>
    <definedName name="สมุทรปราการ" localSheetId="2">#REF!</definedName>
    <definedName name="สมุทรปราการ" localSheetId="0">#REF!</definedName>
    <definedName name="สมุทรสงคราม" localSheetId="1">#REF!</definedName>
    <definedName name="สมุทรสงคราม" localSheetId="2">#REF!</definedName>
    <definedName name="สมุทรสงคราม" localSheetId="0">#REF!</definedName>
    <definedName name="สมุทรสาคร" localSheetId="1">#REF!</definedName>
    <definedName name="สมุทรสาคร" localSheetId="2">#REF!</definedName>
    <definedName name="สมุทรสาคร" localSheetId="0">#REF!</definedName>
    <definedName name="สรรคบุรี" localSheetId="1">#REF!</definedName>
    <definedName name="สรรคบุรี" localSheetId="2">#REF!</definedName>
    <definedName name="สรรคบุรี" localSheetId="0">#REF!</definedName>
    <definedName name="สรรพยา" localSheetId="1">#REF!</definedName>
    <definedName name="สรรพยา" localSheetId="2">#REF!</definedName>
    <definedName name="สรรพยา" localSheetId="0">#REF!</definedName>
    <definedName name="สระแก้ว" localSheetId="1">#REF!</definedName>
    <definedName name="สระแก้ว" localSheetId="2">#REF!</definedName>
    <definedName name="สระแก้ว" localSheetId="0">#REF!</definedName>
    <definedName name="สระใคร" localSheetId="1">#REF!</definedName>
    <definedName name="สระใคร" localSheetId="2">#REF!</definedName>
    <definedName name="สระใคร" localSheetId="0">#REF!</definedName>
    <definedName name="สระบุรี" localSheetId="1">#REF!</definedName>
    <definedName name="สระบุรี" localSheetId="2">#REF!</definedName>
    <definedName name="สระบุรี" localSheetId="0">#REF!</definedName>
    <definedName name="สระโบสถ์" localSheetId="1">#REF!</definedName>
    <definedName name="สระโบสถ์" localSheetId="2">#REF!</definedName>
    <definedName name="สระโบสถ์" localSheetId="0">#REF!</definedName>
    <definedName name="สร้างคอม" localSheetId="1">#REF!</definedName>
    <definedName name="สร้างคอม" localSheetId="2">#REF!</definedName>
    <definedName name="สร้างคอม" localSheetId="0">#REF!</definedName>
    <definedName name="สวนผึ้ง" localSheetId="1">#REF!</definedName>
    <definedName name="สวนผึ้ง" localSheetId="2">#REF!</definedName>
    <definedName name="สวนผึ้ง" localSheetId="0">#REF!</definedName>
    <definedName name="สวรรคโลก" localSheetId="1">#REF!</definedName>
    <definedName name="สวรรคโลก" localSheetId="2">#REF!</definedName>
    <definedName name="สวรรคโลก" localSheetId="0">#REF!</definedName>
    <definedName name="สว่างแดนดิน" localSheetId="1">#REF!</definedName>
    <definedName name="สว่างแดนดิน" localSheetId="2">#REF!</definedName>
    <definedName name="สว่างแดนดิน" localSheetId="0">#REF!</definedName>
    <definedName name="สว่างวีระวงศ์" localSheetId="1">#REF!</definedName>
    <definedName name="สว่างวีระวงศ์" localSheetId="2">#REF!</definedName>
    <definedName name="สว่างวีระวงศ์" localSheetId="0">#REF!</definedName>
    <definedName name="สว่างอารมณ์" localSheetId="1">#REF!</definedName>
    <definedName name="สว่างอารมณ์" localSheetId="2">#REF!</definedName>
    <definedName name="สว่างอารมณ์" localSheetId="0">#REF!</definedName>
    <definedName name="สวี" localSheetId="1">#REF!</definedName>
    <definedName name="สวี" localSheetId="2">#REF!</definedName>
    <definedName name="สวี" localSheetId="0">#REF!</definedName>
    <definedName name="สหัสขันธ์" localSheetId="1">#REF!</definedName>
    <definedName name="สหัสขันธ์" localSheetId="2">#REF!</definedName>
    <definedName name="สหัสขันธ์" localSheetId="0">#REF!</definedName>
    <definedName name="สอง" localSheetId="1">#REF!</definedName>
    <definedName name="สอง" localSheetId="2">#REF!</definedName>
    <definedName name="สอง" localSheetId="0">#REF!</definedName>
    <definedName name="สองแคว" localSheetId="1">#REF!</definedName>
    <definedName name="สองแคว" localSheetId="2">#REF!</definedName>
    <definedName name="สองแคว" localSheetId="0">#REF!</definedName>
    <definedName name="ส่องดาว" localSheetId="1">#REF!</definedName>
    <definedName name="ส่องดาว" localSheetId="2">#REF!</definedName>
    <definedName name="ส่องดาว" localSheetId="0">#REF!</definedName>
    <definedName name="สองพี่น้อง" localSheetId="1">#REF!</definedName>
    <definedName name="สองพี่น้อง" localSheetId="2">#REF!</definedName>
    <definedName name="สองพี่น้อง" localSheetId="0">#REF!</definedName>
    <definedName name="สอยดาว" localSheetId="1">#REF!</definedName>
    <definedName name="สอยดาว" localSheetId="2">#REF!</definedName>
    <definedName name="สอยดาว" localSheetId="0">#REF!</definedName>
    <definedName name="สะเดา" localSheetId="1">#REF!</definedName>
    <definedName name="สะเดา" localSheetId="2">#REF!</definedName>
    <definedName name="สะเดา" localSheetId="0">#REF!</definedName>
    <definedName name="สะบ้าย้อย" localSheetId="1">#REF!</definedName>
    <definedName name="สะบ้าย้อย" localSheetId="2">#REF!</definedName>
    <definedName name="สะบ้าย้อย" localSheetId="0">#REF!</definedName>
    <definedName name="สะเมิง" localSheetId="1">#REF!</definedName>
    <definedName name="สะเมิง" localSheetId="2">#REF!</definedName>
    <definedName name="สะเมิง" localSheetId="0">#REF!</definedName>
    <definedName name="สังขละบุรี" localSheetId="1">#REF!</definedName>
    <definedName name="สังขละบุรี" localSheetId="2">#REF!</definedName>
    <definedName name="สังขละบุรี" localSheetId="0">#REF!</definedName>
    <definedName name="สังขะ" localSheetId="1">#REF!</definedName>
    <definedName name="สังขะ" localSheetId="2">#REF!</definedName>
    <definedName name="สังขะ" localSheetId="0">#REF!</definedName>
    <definedName name="สังคม" localSheetId="1">#REF!</definedName>
    <definedName name="สังคม" localSheetId="2">#REF!</definedName>
    <definedName name="สังคม" localSheetId="0">#REF!</definedName>
    <definedName name="สัตหีบ" localSheetId="1">#REF!</definedName>
    <definedName name="สัตหีบ" localSheetId="2">#REF!</definedName>
    <definedName name="สัตหีบ" localSheetId="0">#REF!</definedName>
    <definedName name="สันกำแพง" localSheetId="1">#REF!</definedName>
    <definedName name="สันกำแพง" localSheetId="2">#REF!</definedName>
    <definedName name="สันกำแพง" localSheetId="0">#REF!</definedName>
    <definedName name="สันติสุข" localSheetId="1">#REF!</definedName>
    <definedName name="สันติสุข" localSheetId="2">#REF!</definedName>
    <definedName name="สันติสุข" localSheetId="0">#REF!</definedName>
    <definedName name="สันทราย" localSheetId="1">#REF!</definedName>
    <definedName name="สันทราย" localSheetId="2">#REF!</definedName>
    <definedName name="สันทราย" localSheetId="0">#REF!</definedName>
    <definedName name="สันป่าตอง" localSheetId="1">#REF!</definedName>
    <definedName name="สันป่าตอง" localSheetId="2">#REF!</definedName>
    <definedName name="สันป่าตอง" localSheetId="0">#REF!</definedName>
    <definedName name="สากเหล็ก" localSheetId="1">#REF!</definedName>
    <definedName name="สากเหล็ก" localSheetId="2">#REF!</definedName>
    <definedName name="สากเหล็ก" localSheetId="0">#REF!</definedName>
    <definedName name="สามโก้" localSheetId="1">#REF!</definedName>
    <definedName name="สามโก้" localSheetId="2">#REF!</definedName>
    <definedName name="สามโก้" localSheetId="0">#REF!</definedName>
    <definedName name="สามโคก" localSheetId="1">#REF!</definedName>
    <definedName name="สามโคก" localSheetId="2">#REF!</definedName>
    <definedName name="สามโคก" localSheetId="0">#REF!</definedName>
    <definedName name="สามง่าม" localSheetId="1">#REF!</definedName>
    <definedName name="สามง่าม" localSheetId="2">#REF!</definedName>
    <definedName name="สามง่าม" localSheetId="0">#REF!</definedName>
    <definedName name="สามเงา" localSheetId="1">#REF!</definedName>
    <definedName name="สามเงา" localSheetId="2">#REF!</definedName>
    <definedName name="สามเงา" localSheetId="0">#REF!</definedName>
    <definedName name="สามชัย" localSheetId="1">#REF!</definedName>
    <definedName name="สามชัย" localSheetId="2">#REF!</definedName>
    <definedName name="สามชัย" localSheetId="0">#REF!</definedName>
    <definedName name="สามชุก" localSheetId="1">#REF!</definedName>
    <definedName name="สามชุก" localSheetId="2">#REF!</definedName>
    <definedName name="สามชุก" localSheetId="0">#REF!</definedName>
    <definedName name="สามพราน" localSheetId="1">#REF!</definedName>
    <definedName name="สามพราน" localSheetId="2">#REF!</definedName>
    <definedName name="สามพราน" localSheetId="0">#REF!</definedName>
    <definedName name="สามร้อยยอด" localSheetId="1">#REF!</definedName>
    <definedName name="สามร้อยยอด" localSheetId="2">#REF!</definedName>
    <definedName name="สามร้อยยอด" localSheetId="0">#REF!</definedName>
    <definedName name="สายบุรี" localSheetId="1">#REF!</definedName>
    <definedName name="สายบุรี" localSheetId="2">#REF!</definedName>
    <definedName name="สายบุรี" localSheetId="0">#REF!</definedName>
    <definedName name="สารภี" localSheetId="1">#REF!</definedName>
    <definedName name="สารภี" localSheetId="2">#REF!</definedName>
    <definedName name="สารภี" localSheetId="0">#REF!</definedName>
    <definedName name="สำโรง" localSheetId="1">#REF!</definedName>
    <definedName name="สำโรง" localSheetId="2">#REF!</definedName>
    <definedName name="สำโรง" localSheetId="0">#REF!</definedName>
    <definedName name="สำโรงทาบ" localSheetId="1">#REF!</definedName>
    <definedName name="สำโรงทาบ" localSheetId="2">#REF!</definedName>
    <definedName name="สำโรงทาบ" localSheetId="0">#REF!</definedName>
    <definedName name="สิเกา" localSheetId="1">#REF!</definedName>
    <definedName name="สิเกา" localSheetId="2">#REF!</definedName>
    <definedName name="สิเกา" localSheetId="0">#REF!</definedName>
    <definedName name="สิงหนคร" localSheetId="1">#REF!</definedName>
    <definedName name="สิงหนคร" localSheetId="2">#REF!</definedName>
    <definedName name="สิงหนคร" localSheetId="0">#REF!</definedName>
    <definedName name="สิงห์บุรี" localSheetId="1">#REF!</definedName>
    <definedName name="สิงห์บุรี" localSheetId="2">#REF!</definedName>
    <definedName name="สิงห์บุรี" localSheetId="0">#REF!</definedName>
    <definedName name="สิชล" localSheetId="1">#REF!</definedName>
    <definedName name="สิชล" localSheetId="2">#REF!</definedName>
    <definedName name="สิชล" localSheetId="0">#REF!</definedName>
    <definedName name="สิรินธร" localSheetId="1">#REF!</definedName>
    <definedName name="สิรินธร" localSheetId="2">#REF!</definedName>
    <definedName name="สิรินธร" localSheetId="0">#REF!</definedName>
    <definedName name="สีคิ้ว" localSheetId="1">#REF!</definedName>
    <definedName name="สีคิ้ว" localSheetId="2">#REF!</definedName>
    <definedName name="สีคิ้ว" localSheetId="0">#REF!</definedName>
    <definedName name="สีชมพู" localSheetId="1">#REF!</definedName>
    <definedName name="สีชมพู" localSheetId="2">#REF!</definedName>
    <definedName name="สีชมพู" localSheetId="0">#REF!</definedName>
    <definedName name="สีดา" localSheetId="1">#REF!</definedName>
    <definedName name="สีดา" localSheetId="2">#REF!</definedName>
    <definedName name="สีดา" localSheetId="0">#REF!</definedName>
    <definedName name="สุขสำราญ" localSheetId="1">#REF!</definedName>
    <definedName name="สุขสำราญ" localSheetId="2">#REF!</definedName>
    <definedName name="สุขสำราญ" localSheetId="0">#REF!</definedName>
    <definedName name="สุโขทัย" localSheetId="1">#REF!</definedName>
    <definedName name="สุโขทัย" localSheetId="2">#REF!</definedName>
    <definedName name="สุโขทัย" localSheetId="0">#REF!</definedName>
    <definedName name="สุคิริน" localSheetId="1">#REF!</definedName>
    <definedName name="สุคิริน" localSheetId="2">#REF!</definedName>
    <definedName name="สุคิริน" localSheetId="0">#REF!</definedName>
    <definedName name="สุพรรณบุรี" localSheetId="1">#REF!</definedName>
    <definedName name="สุพรรณบุรี" localSheetId="2">#REF!</definedName>
    <definedName name="สุพรรณบุรี" localSheetId="0">#REF!</definedName>
    <definedName name="สุราษฎร์ธานี" localSheetId="1">#REF!</definedName>
    <definedName name="สุราษฎร์ธานี" localSheetId="2">#REF!</definedName>
    <definedName name="สุราษฎร์ธานี" localSheetId="0">#REF!</definedName>
    <definedName name="สุรินทร์" localSheetId="1">#REF!</definedName>
    <definedName name="สุรินทร์" localSheetId="2">#REF!</definedName>
    <definedName name="สุรินทร์" localSheetId="0">#REF!</definedName>
    <definedName name="สุวรรณคูหา" localSheetId="1">#REF!</definedName>
    <definedName name="สุวรรณคูหา" localSheetId="2">#REF!</definedName>
    <definedName name="สุวรรณคูหา" localSheetId="0">#REF!</definedName>
    <definedName name="สุวรรณภูมิ" localSheetId="1">#REF!</definedName>
    <definedName name="สุวรรณภูมิ" localSheetId="2">#REF!</definedName>
    <definedName name="สุวรรณภูมิ" localSheetId="0">#REF!</definedName>
    <definedName name="สุไหงโก_ลก" localSheetId="1">#REF!</definedName>
    <definedName name="สุไหงโก_ลก" localSheetId="2">#REF!</definedName>
    <definedName name="สุไหงโก_ลก" localSheetId="0">#REF!</definedName>
    <definedName name="สุไหงปาดี" localSheetId="1">#REF!</definedName>
    <definedName name="สุไหงปาดี" localSheetId="2">#REF!</definedName>
    <definedName name="สุไหงปาดี" localSheetId="0">#REF!</definedName>
    <definedName name="สูงเนิน" localSheetId="1">#REF!</definedName>
    <definedName name="สูงเนิน" localSheetId="2">#REF!</definedName>
    <definedName name="สูงเนิน" localSheetId="0">#REF!</definedName>
    <definedName name="สูงเม่น" localSheetId="1">#REF!</definedName>
    <definedName name="สูงเม่น" localSheetId="2">#REF!</definedName>
    <definedName name="สูงเม่น" localSheetId="0">#REF!</definedName>
    <definedName name="เสนา" localSheetId="1">#REF!</definedName>
    <definedName name="เสนา" localSheetId="2">#REF!</definedName>
    <definedName name="เสนา" localSheetId="0">#REF!</definedName>
    <definedName name="เสนางคนิคม" localSheetId="1">#REF!</definedName>
    <definedName name="เสนางคนิคม" localSheetId="2">#REF!</definedName>
    <definedName name="เสนางคนิคม" localSheetId="0">#REF!</definedName>
    <definedName name="เสริมงาม" localSheetId="1">#REF!</definedName>
    <definedName name="เสริมงาม" localSheetId="2">#REF!</definedName>
    <definedName name="เสริมงาม" localSheetId="0">#REF!</definedName>
    <definedName name="เสลภูมิ" localSheetId="1">#REF!</definedName>
    <definedName name="เสลภูมิ" localSheetId="2">#REF!</definedName>
    <definedName name="เสลภูมิ" localSheetId="0">#REF!</definedName>
    <definedName name="เสาไห้" localSheetId="1">#REF!</definedName>
    <definedName name="เสาไห้" localSheetId="2">#REF!</definedName>
    <definedName name="เสาไห้" localSheetId="0">#REF!</definedName>
    <definedName name="เสิงสาง" localSheetId="1">#REF!</definedName>
    <definedName name="เสิงสาง" localSheetId="2">#REF!</definedName>
    <definedName name="เสิงสาง" localSheetId="0">#REF!</definedName>
    <definedName name="แสวงหา" localSheetId="1">#REF!</definedName>
    <definedName name="แสวงหา" localSheetId="2">#REF!</definedName>
    <definedName name="แสวงหา" localSheetId="0">#REF!</definedName>
    <definedName name="หนองกี่" localSheetId="1">#REF!</definedName>
    <definedName name="หนองกี่" localSheetId="2">#REF!</definedName>
    <definedName name="หนองกี่" localSheetId="0">#REF!</definedName>
    <definedName name="หนองกุงศรี" localSheetId="1">#REF!</definedName>
    <definedName name="หนองกุงศรี" localSheetId="2">#REF!</definedName>
    <definedName name="หนองกุงศรี" localSheetId="0">#REF!</definedName>
    <definedName name="หนองขาหย่าง" localSheetId="1">#REF!</definedName>
    <definedName name="หนองขาหย่าง" localSheetId="2">#REF!</definedName>
    <definedName name="หนองขาหย่าง" localSheetId="0">#REF!</definedName>
    <definedName name="หนองคาย" localSheetId="1">#REF!</definedName>
    <definedName name="หนองคาย" localSheetId="2">#REF!</definedName>
    <definedName name="หนองคาย" localSheetId="0">#REF!</definedName>
    <definedName name="หนองแค" localSheetId="1">#REF!</definedName>
    <definedName name="หนองแค" localSheetId="2">#REF!</definedName>
    <definedName name="หนองแค" localSheetId="0">#REF!</definedName>
    <definedName name="หนองจิก" localSheetId="1">#REF!</definedName>
    <definedName name="หนองจิก" localSheetId="2">#REF!</definedName>
    <definedName name="หนองจิก" localSheetId="0">#REF!</definedName>
    <definedName name="หนองฉาง" localSheetId="1">#REF!</definedName>
    <definedName name="หนองฉาง" localSheetId="2">#REF!</definedName>
    <definedName name="หนองฉาง" localSheetId="0">#REF!</definedName>
    <definedName name="หนองแซง" localSheetId="1">#REF!</definedName>
    <definedName name="หนองแซง" localSheetId="2">#REF!</definedName>
    <definedName name="หนองแซง" localSheetId="0">#REF!</definedName>
    <definedName name="หนองโดน" localSheetId="1">#REF!</definedName>
    <definedName name="หนองโดน" localSheetId="2">#REF!</definedName>
    <definedName name="หนองโดน" localSheetId="0">#REF!</definedName>
    <definedName name="หนองนาคำ" localSheetId="1">#REF!</definedName>
    <definedName name="หนองนาคำ" localSheetId="2">#REF!</definedName>
    <definedName name="หนองนาคำ" localSheetId="0">#REF!</definedName>
    <definedName name="หนองบัว" localSheetId="1">#REF!</definedName>
    <definedName name="หนองบัว" localSheetId="2">#REF!</definedName>
    <definedName name="หนองบัว" localSheetId="0">#REF!</definedName>
    <definedName name="หนองบัวแดง" localSheetId="1">#REF!</definedName>
    <definedName name="หนองบัวแดง" localSheetId="2">#REF!</definedName>
    <definedName name="หนองบัวแดง" localSheetId="0">#REF!</definedName>
    <definedName name="หนองบัวระเหว" localSheetId="1">#REF!</definedName>
    <definedName name="หนองบัวระเหว" localSheetId="2">#REF!</definedName>
    <definedName name="หนองบัวระเหว" localSheetId="0">#REF!</definedName>
    <definedName name="หนองบัวลำภู" localSheetId="1">#REF!</definedName>
    <definedName name="หนองบัวลำภู" localSheetId="2">#REF!</definedName>
    <definedName name="หนองบัวลำภู" localSheetId="0">#REF!</definedName>
    <definedName name="หนองบุญมาก" localSheetId="1">#REF!</definedName>
    <definedName name="หนองบุญมาก" localSheetId="2">#REF!</definedName>
    <definedName name="หนองบุญมาก" localSheetId="0">#REF!</definedName>
    <definedName name="หนองปรือ" localSheetId="1">#REF!</definedName>
    <definedName name="หนองปรือ" localSheetId="2">#REF!</definedName>
    <definedName name="หนองปรือ" localSheetId="0">#REF!</definedName>
    <definedName name="หนองไผ่" localSheetId="1">#REF!</definedName>
    <definedName name="หนองไผ่" localSheetId="2">#REF!</definedName>
    <definedName name="หนองไผ่" localSheetId="0">#REF!</definedName>
    <definedName name="หนองพอก" localSheetId="1">#REF!</definedName>
    <definedName name="หนองพอก" localSheetId="2">#REF!</definedName>
    <definedName name="หนองพอก" localSheetId="0">#REF!</definedName>
    <definedName name="หนองม่วง" localSheetId="1">#REF!</definedName>
    <definedName name="หนองม่วง" localSheetId="2">#REF!</definedName>
    <definedName name="หนองม่วง" localSheetId="0">#REF!</definedName>
    <definedName name="หนองม่วงไข่" localSheetId="1">#REF!</definedName>
    <definedName name="หนองม่วงไข่" localSheetId="2">#REF!</definedName>
    <definedName name="หนองม่วงไข่" localSheetId="0">#REF!</definedName>
    <definedName name="หนองมะโมง" localSheetId="1">#REF!</definedName>
    <definedName name="หนองมะโมง" localSheetId="2">#REF!</definedName>
    <definedName name="หนองมะโมง" localSheetId="0">#REF!</definedName>
    <definedName name="หนองเรือ" localSheetId="1">#REF!</definedName>
    <definedName name="หนองเรือ" localSheetId="2">#REF!</definedName>
    <definedName name="หนองเรือ" localSheetId="0">#REF!</definedName>
    <definedName name="หนองวัวซอ" localSheetId="1">#REF!</definedName>
    <definedName name="หนองวัวซอ" localSheetId="2">#REF!</definedName>
    <definedName name="หนองวัวซอ" localSheetId="0">#REF!</definedName>
    <definedName name="หนองสองห้อง" localSheetId="1">#REF!</definedName>
    <definedName name="หนองสองห้อง" localSheetId="2">#REF!</definedName>
    <definedName name="หนองสองห้อง" localSheetId="0">#REF!</definedName>
    <definedName name="หนองสูง" localSheetId="1">#REF!</definedName>
    <definedName name="หนองสูง" localSheetId="2">#REF!</definedName>
    <definedName name="หนองสูง" localSheetId="0">#REF!</definedName>
    <definedName name="หนองเสือ" localSheetId="1">#REF!</definedName>
    <definedName name="หนองเสือ" localSheetId="2">#REF!</definedName>
    <definedName name="หนองเสือ" localSheetId="0">#REF!</definedName>
    <definedName name="หนองแสง" localSheetId="1">#REF!</definedName>
    <definedName name="หนองแสง" localSheetId="2">#REF!</definedName>
    <definedName name="หนองแสง" localSheetId="0">#REF!</definedName>
    <definedName name="หนองหงส์" localSheetId="1">#REF!</definedName>
    <definedName name="หนองหงส์" localSheetId="2">#REF!</definedName>
    <definedName name="หนองหงส์" localSheetId="0">#REF!</definedName>
    <definedName name="หนองหญ้าไซ" localSheetId="1">#REF!</definedName>
    <definedName name="หนองหญ้าไซ" localSheetId="2">#REF!</definedName>
    <definedName name="หนองหญ้าไซ" localSheetId="0">#REF!</definedName>
    <definedName name="หนองหญ้าปล้อง" localSheetId="1">#REF!</definedName>
    <definedName name="หนองหญ้าปล้อง" localSheetId="2">#REF!</definedName>
    <definedName name="หนองหญ้าปล้อง" localSheetId="0">#REF!</definedName>
    <definedName name="หนองหาน" localSheetId="1">#REF!</definedName>
    <definedName name="หนองหาน" localSheetId="2">#REF!</definedName>
    <definedName name="หนองหาน" localSheetId="0">#REF!</definedName>
    <definedName name="หนองหิน" localSheetId="1">#REF!</definedName>
    <definedName name="หนองหิน" localSheetId="2">#REF!</definedName>
    <definedName name="หนองหิน" localSheetId="0">#REF!</definedName>
    <definedName name="หนองใหญ่" localSheetId="1">#REF!</definedName>
    <definedName name="หนองใหญ่" localSheetId="2">#REF!</definedName>
    <definedName name="หนองใหญ่" localSheetId="0">#REF!</definedName>
    <definedName name="หนองฮี" localSheetId="1">#REF!</definedName>
    <definedName name="หนองฮี" localSheetId="2">#REF!</definedName>
    <definedName name="หนองฮี" localSheetId="0">#REF!</definedName>
    <definedName name="หล่มเก่า" localSheetId="1">#REF!</definedName>
    <definedName name="หล่มเก่า" localSheetId="2">#REF!</definedName>
    <definedName name="หล่มเก่า" localSheetId="0">#REF!</definedName>
    <definedName name="หล่มสัก" localSheetId="1">#REF!</definedName>
    <definedName name="หล่มสัก" localSheetId="2">#REF!</definedName>
    <definedName name="หล่มสัก" localSheetId="0">#REF!</definedName>
    <definedName name="หลังสวน" localSheetId="1">#REF!</definedName>
    <definedName name="หลังสวน" localSheetId="2">#REF!</definedName>
    <definedName name="หลังสวน" localSheetId="0">#REF!</definedName>
    <definedName name="ห้วยกระเจา" localSheetId="1">#REF!</definedName>
    <definedName name="ห้วยกระเจา" localSheetId="2">#REF!</definedName>
    <definedName name="ห้วยกระเจา" localSheetId="0">#REF!</definedName>
    <definedName name="ห้วยคต" localSheetId="1">#REF!</definedName>
    <definedName name="ห้วยคต" localSheetId="2">#REF!</definedName>
    <definedName name="ห้วยคต" localSheetId="0">#REF!</definedName>
    <definedName name="ห้วยแถลง" localSheetId="1">#REF!</definedName>
    <definedName name="ห้วยแถลง" localSheetId="2">#REF!</definedName>
    <definedName name="ห้วยแถลง" localSheetId="0">#REF!</definedName>
    <definedName name="ห้วยทับทัน" localSheetId="1">#REF!</definedName>
    <definedName name="ห้วยทับทัน" localSheetId="2">#REF!</definedName>
    <definedName name="ห้วยทับทัน" localSheetId="0">#REF!</definedName>
    <definedName name="ห้วยผึ้ง" localSheetId="1">#REF!</definedName>
    <definedName name="ห้วยผึ้ง" localSheetId="2">#REF!</definedName>
    <definedName name="ห้วยผึ้ง" localSheetId="0">#REF!</definedName>
    <definedName name="ห้วยเม็ก" localSheetId="1">#REF!</definedName>
    <definedName name="ห้วยเม็ก" localSheetId="2">#REF!</definedName>
    <definedName name="ห้วยเม็ก" localSheetId="0">#REF!</definedName>
    <definedName name="ห้วยยอด" localSheetId="1">#REF!</definedName>
    <definedName name="ห้วยยอด" localSheetId="2">#REF!</definedName>
    <definedName name="ห้วยยอด" localSheetId="0">#REF!</definedName>
    <definedName name="ห้วยราช" localSheetId="1">#REF!</definedName>
    <definedName name="ห้วยราช" localSheetId="2">#REF!</definedName>
    <definedName name="ห้วยราช" localSheetId="0">#REF!</definedName>
    <definedName name="หว้านใหญ่" localSheetId="1">#REF!</definedName>
    <definedName name="หว้านใหญ่" localSheetId="2">#REF!</definedName>
    <definedName name="หว้านใหญ่" localSheetId="0">#REF!</definedName>
    <definedName name="หันคา" localSheetId="1">#REF!</definedName>
    <definedName name="หันคา" localSheetId="2">#REF!</definedName>
    <definedName name="หันคา" localSheetId="0">#REF!</definedName>
    <definedName name="หัวตะพาน" localSheetId="1">#REF!</definedName>
    <definedName name="หัวตะพาน" localSheetId="2">#REF!</definedName>
    <definedName name="หัวตะพาน" localSheetId="0">#REF!</definedName>
    <definedName name="หัวไทร" localSheetId="1">#REF!</definedName>
    <definedName name="หัวไทร" localSheetId="2">#REF!</definedName>
    <definedName name="หัวไทร" localSheetId="0">#REF!</definedName>
    <definedName name="หัวหิน" localSheetId="1">#REF!</definedName>
    <definedName name="หัวหิน" localSheetId="2">#REF!</definedName>
    <definedName name="หัวหิน" localSheetId="0">#REF!</definedName>
    <definedName name="ห้างฉัตร" localSheetId="1">#REF!</definedName>
    <definedName name="ห้างฉัตร" localSheetId="2">#REF!</definedName>
    <definedName name="ห้างฉัตร" localSheetId="0">#REF!</definedName>
    <definedName name="หางดง" localSheetId="1">#REF!</definedName>
    <definedName name="หางดง" localSheetId="2">#REF!</definedName>
    <definedName name="หางดง" localSheetId="0">#REF!</definedName>
    <definedName name="หาดสำราญ" localSheetId="1">#REF!</definedName>
    <definedName name="หาดสำราญ" localSheetId="2">#REF!</definedName>
    <definedName name="หาดสำราญ" localSheetId="0">#REF!</definedName>
    <definedName name="หาดใหญ่" localSheetId="1">#REF!</definedName>
    <definedName name="หาดใหญ่" localSheetId="2">#REF!</definedName>
    <definedName name="หาดใหญ่" localSheetId="0">#REF!</definedName>
    <definedName name="เหนือคลอง" localSheetId="1">#REF!</definedName>
    <definedName name="เหนือคลอง" localSheetId="2">#REF!</definedName>
    <definedName name="เหนือคลอง" localSheetId="0">#REF!</definedName>
    <definedName name="เหล่าเสือโก้ก" localSheetId="1">#REF!</definedName>
    <definedName name="เหล่าเสือโก้ก" localSheetId="2">#REF!</definedName>
    <definedName name="เหล่าเสือโก้ก" localSheetId="0">#REF!</definedName>
    <definedName name="แหลมงอบ" localSheetId="1">#REF!</definedName>
    <definedName name="แหลมงอบ" localSheetId="2">#REF!</definedName>
    <definedName name="แหลมงอบ" localSheetId="0">#REF!</definedName>
    <definedName name="แหลมสิงห์" localSheetId="1">#REF!</definedName>
    <definedName name="แหลมสิงห์" localSheetId="2">#REF!</definedName>
    <definedName name="แหลมสิงห์" localSheetId="0">#REF!</definedName>
    <definedName name="องครักษ์" localSheetId="1">#REF!</definedName>
    <definedName name="องครักษ์" localSheetId="2">#REF!</definedName>
    <definedName name="องครักษ์" localSheetId="0">#REF!</definedName>
    <definedName name="อมก๋อย" localSheetId="1">#REF!</definedName>
    <definedName name="อมก๋อย" localSheetId="2">#REF!</definedName>
    <definedName name="อมก๋อย" localSheetId="0">#REF!</definedName>
    <definedName name="อรัญประเทศ" localSheetId="1">#REF!</definedName>
    <definedName name="อรัญประเทศ" localSheetId="2">#REF!</definedName>
    <definedName name="อรัญประเทศ" localSheetId="0">#REF!</definedName>
    <definedName name="อัมพวา" localSheetId="1">#REF!</definedName>
    <definedName name="อัมพวา" localSheetId="2">#REF!</definedName>
    <definedName name="อัมพวา" localSheetId="0">#REF!</definedName>
    <definedName name="อากาศอำนวย" localSheetId="1">#REF!</definedName>
    <definedName name="อากาศอำนวย" localSheetId="2">#REF!</definedName>
    <definedName name="อากาศอำนวย" localSheetId="0">#REF!</definedName>
    <definedName name="อ่างทอง" localSheetId="1">#REF!</definedName>
    <definedName name="อ่างทอง" localSheetId="2">#REF!</definedName>
    <definedName name="อ่างทอง" localSheetId="0">#REF!</definedName>
    <definedName name="อาจสามารถ" localSheetId="1">#REF!</definedName>
    <definedName name="อาจสามารถ" localSheetId="2">#REF!</definedName>
    <definedName name="อาจสามารถ" localSheetId="0">#REF!</definedName>
    <definedName name="อ่าวลึก" localSheetId="1">#REF!</definedName>
    <definedName name="อ่าวลึก" localSheetId="2">#REF!</definedName>
    <definedName name="อ่าวลึก" localSheetId="0">#REF!</definedName>
    <definedName name="อำนาจเจริญ" localSheetId="1">#REF!</definedName>
    <definedName name="อำนาจเจริญ" localSheetId="2">#REF!</definedName>
    <definedName name="อำนาจเจริญ" localSheetId="0">#REF!</definedName>
    <definedName name="อินทร์บุรี" localSheetId="1">#REF!</definedName>
    <definedName name="อินทร์บุรี" localSheetId="2">#REF!</definedName>
    <definedName name="อินทร์บุรี" localSheetId="0">#REF!</definedName>
    <definedName name="อุดรธานี" localSheetId="1">#REF!</definedName>
    <definedName name="อุดรธานี" localSheetId="2">#REF!</definedName>
    <definedName name="อุดรธานี" localSheetId="0">#REF!</definedName>
    <definedName name="อุตรดิตถ์" localSheetId="1">#REF!</definedName>
    <definedName name="อุตรดิตถ์" localSheetId="2">#REF!</definedName>
    <definedName name="อุตรดิตถ์" localSheetId="0">#REF!</definedName>
    <definedName name="อุทัย" localSheetId="1">#REF!</definedName>
    <definedName name="อุทัย" localSheetId="2">#REF!</definedName>
    <definedName name="อุทัย" localSheetId="0">#REF!</definedName>
    <definedName name="อุทัยธานี" localSheetId="1">#REF!</definedName>
    <definedName name="อุทัยธานี" localSheetId="2">#REF!</definedName>
    <definedName name="อุทัยธานี" localSheetId="0">#REF!</definedName>
    <definedName name="อุทุมพรพิสัย" localSheetId="1">#REF!</definedName>
    <definedName name="อุทุมพรพิสัย" localSheetId="2">#REF!</definedName>
    <definedName name="อุทุมพรพิสัย" localSheetId="0">#REF!</definedName>
    <definedName name="อุบลรัตน์" localSheetId="1">#REF!</definedName>
    <definedName name="อุบลรัตน์" localSheetId="2">#REF!</definedName>
    <definedName name="อุบลรัตน์" localSheetId="0">#REF!</definedName>
    <definedName name="อุบลราชธานี" localSheetId="1">#REF!</definedName>
    <definedName name="อุบลราชธานี" localSheetId="2">#REF!</definedName>
    <definedName name="อุบลราชธานี" localSheetId="0">#REF!</definedName>
    <definedName name="อุ้มผาง" localSheetId="1">#REF!</definedName>
    <definedName name="อุ้มผาง" localSheetId="2">#REF!</definedName>
    <definedName name="อุ้มผาง" localSheetId="0">#REF!</definedName>
    <definedName name="อู่ทอง" localSheetId="1">#REF!</definedName>
    <definedName name="อู่ทอง" localSheetId="2">#REF!</definedName>
    <definedName name="อู่ทอง" localSheetId="0">#REF!</definedName>
    <definedName name="เอราวัณ" localSheetId="1">#REF!</definedName>
    <definedName name="เอราวัณ" localSheetId="2">#REF!</definedName>
    <definedName name="เอราวัณ" localSheetId="0">#REF!</definedName>
    <definedName name="ฮอด" localSheetId="1">#REF!</definedName>
    <definedName name="ฮอด" localSheetId="2">#REF!</definedName>
    <definedName name="ฮอด" localSheetId="0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" i="4" l="1"/>
  <c r="G7" i="4" l="1"/>
  <c r="G8" i="4"/>
  <c r="G9" i="4"/>
  <c r="G10" i="4"/>
  <c r="G11" i="4"/>
  <c r="G12" i="4"/>
  <c r="C19" i="2" l="1"/>
  <c r="C6" i="2"/>
  <c r="C5" i="2" s="1"/>
  <c r="D19" i="2"/>
  <c r="E19" i="2"/>
  <c r="D6" i="2"/>
  <c r="D5" i="2" s="1"/>
  <c r="E6" i="2"/>
  <c r="E5" i="2" s="1"/>
  <c r="B19" i="2"/>
  <c r="E20" i="2"/>
  <c r="E7" i="2"/>
  <c r="B6" i="2"/>
  <c r="B5" i="2"/>
  <c r="E26" i="2"/>
  <c r="E25" i="2"/>
  <c r="E24" i="2"/>
  <c r="E23" i="2"/>
  <c r="E22" i="2"/>
  <c r="E21" i="2"/>
  <c r="AA6" i="4" l="1"/>
  <c r="G13" i="4" l="1"/>
  <c r="F6" i="4" l="1"/>
  <c r="E8" i="2" l="1"/>
  <c r="E9" i="2"/>
  <c r="E10" i="2"/>
  <c r="E11" i="2"/>
  <c r="E12" i="2"/>
  <c r="E13" i="2"/>
  <c r="E14" i="2"/>
  <c r="E15" i="2"/>
  <c r="E16" i="2"/>
  <c r="E17" i="2"/>
  <c r="E18" i="2"/>
  <c r="V6" i="4" l="1"/>
  <c r="W6" i="4" l="1"/>
  <c r="K4" i="25" l="1"/>
  <c r="J4" i="25"/>
  <c r="I4" i="25"/>
  <c r="H4" i="25"/>
  <c r="G4" i="25"/>
  <c r="T6" i="4" l="1"/>
  <c r="G6" i="4" l="1"/>
  <c r="Y3" i="4" l="1"/>
  <c r="E2" i="2"/>
  <c r="L3" i="4"/>
  <c r="F5" i="2" l="1"/>
</calcChain>
</file>

<file path=xl/sharedStrings.xml><?xml version="1.0" encoding="utf-8"?>
<sst xmlns="http://schemas.openxmlformats.org/spreadsheetml/2006/main" count="209" uniqueCount="178">
  <si>
    <t>หมายเหตุ</t>
  </si>
  <si>
    <t xml:space="preserve">สำนักงานปลัดกระทรวงสาธารณสุข </t>
  </si>
  <si>
    <t>เขต/ส่วนกลาง</t>
  </si>
  <si>
    <t>งบลงทุน</t>
  </si>
  <si>
    <t>งบดำเนินงาน</t>
  </si>
  <si>
    <t>งบรายจ่ายอื่น</t>
  </si>
  <si>
    <t>ภาพรวมวงเงินคำขอ</t>
  </si>
  <si>
    <t>ส่วนกลาง</t>
  </si>
  <si>
    <t>โชว์</t>
  </si>
  <si>
    <t>ซ่อน</t>
  </si>
  <si>
    <t>เพิ่ม/โชว์</t>
  </si>
  <si>
    <t>เขต</t>
  </si>
  <si>
    <t>ลำดับ</t>
  </si>
  <si>
    <t>รายการ</t>
  </si>
  <si>
    <t>ราคาต่อหน่วย
(บาท)</t>
  </si>
  <si>
    <t>จำนวน
(หน่วย)</t>
  </si>
  <si>
    <t>รวมวงเงิน
(บาท)</t>
  </si>
  <si>
    <t>ชื่อหน่วยงาน</t>
  </si>
  <si>
    <t>ตำบล</t>
  </si>
  <si>
    <t>อำเภอ</t>
  </si>
  <si>
    <t>จังหวัด</t>
  </si>
  <si>
    <t>ระดับ
หน่วยงาน</t>
  </si>
  <si>
    <t>เหตุผล คำชี้แจง</t>
  </si>
  <si>
    <t>ในบัญชี</t>
  </si>
  <si>
    <t>จำแนกการขอ</t>
  </si>
  <si>
    <t>PLAN_NAME | แผนงาน</t>
  </si>
  <si>
    <t>PLAN_PROJECT | โครงการ</t>
  </si>
  <si>
    <t>PLAN_ACTIVITY | กิจกรรม</t>
  </si>
  <si>
    <t>PLAN_BUDGET_CODE | 
รหัสงบประมาณ</t>
  </si>
  <si>
    <t>ปีงบ</t>
  </si>
  <si>
    <t>สถานะเงินบำรุงฯ
ระบุวงเงิน (บาท)</t>
  </si>
  <si>
    <t>ภาระหนี้สิน
ระบุวงเงิน (บาท)</t>
  </si>
  <si>
    <t>ประเภท
การของบประมาณ</t>
  </si>
  <si>
    <t>ประเภทงบลงทุน</t>
  </si>
  <si>
    <t xml:space="preserve">รวมทั้งสิ้น </t>
  </si>
  <si>
    <t>คำนิยาม</t>
  </si>
  <si>
    <t>ได้รับการพิจารณา
ระบุวงเงิน</t>
  </si>
  <si>
    <t>จัดสรรรอบที่</t>
  </si>
  <si>
    <t>หน่วยนงานส่วนกลาง สป.</t>
  </si>
  <si>
    <t>วงเงิน</t>
  </si>
  <si>
    <t>ความต้องการ</t>
  </si>
  <si>
    <t>หน่วยงาน</t>
  </si>
  <si>
    <t>เบอร์โทร</t>
  </si>
  <si>
    <t>ผู้ประสาน</t>
  </si>
  <si>
    <t>ชื่อไลน์</t>
  </si>
  <si>
    <t>ที่ส่งยอดมาแล้ว</t>
  </si>
  <si>
    <t>ประสานแล้ว</t>
  </si>
  <si>
    <t>รับ</t>
  </si>
  <si>
    <t>ไม่รับ</t>
  </si>
  <si>
    <t>รอ</t>
  </si>
  <si>
    <t xml:space="preserve">กลุ่มขับเคลื่อนการปฏิรูปประเทศ (ป.ย.ป.) </t>
  </si>
  <si>
    <t>คุณกิ๊ก ปยป.</t>
  </si>
  <si>
    <t>กลุ่มตรวจสอบภายใน สป.</t>
  </si>
  <si>
    <t>กองกลาง</t>
  </si>
  <si>
    <t>1671
1307</t>
  </si>
  <si>
    <t>คุณแก๊ป
คุณศรี</t>
  </si>
  <si>
    <t>คุณแก๊ป กองกลาง</t>
  </si>
  <si>
    <t>กองบริหารการคลัง</t>
  </si>
  <si>
    <t>1285 , 1288</t>
  </si>
  <si>
    <t>กองยุทธศาสตร์และแผนงาน</t>
  </si>
  <si>
    <t xml:space="preserve">น้องปุ้ย , พี่สายชล </t>
  </si>
  <si>
    <t>น้องปุ้ย กยผ.
น้องแจ๋ม กยผ.
คุณไอ กยผ.</t>
  </si>
  <si>
    <t>ศูนย์เทคโนโลยีสารสนเทศและการสื่อสาร</t>
  </si>
  <si>
    <t>คุณนุช</t>
  </si>
  <si>
    <t>คุณนุช ศูนย์เทคโนฯ</t>
  </si>
  <si>
    <t>ศูนย์บริหารจัดการเรื่องราวร้องทุกข์</t>
  </si>
  <si>
    <t>คุณตุ๊ก</t>
  </si>
  <si>
    <t>คุณตุ๊ก ศูนยร้องเรีย</t>
  </si>
  <si>
    <t>คุณธัชนก</t>
  </si>
  <si>
    <t>คุณธัชนก ยาเสพติด</t>
  </si>
  <si>
    <t>สำนักโครงการพระราชดำริ ฯ</t>
  </si>
  <si>
    <t>คุณนภาเพ็ญ</t>
  </si>
  <si>
    <t>สำนักงานส่งเสริมและสนับสนุนอาหารปลอดภัย</t>
  </si>
  <si>
    <t>พี่เอ</t>
  </si>
  <si>
    <t>พี่เอ อาหารปลอดภัย</t>
  </si>
  <si>
    <t>สำนักสนับสนุนระบบสุขภาพปฐมภูมิ</t>
  </si>
  <si>
    <t>น้องนัท สสป.</t>
  </si>
  <si>
    <t>สำนักสารนิเทศ</t>
  </si>
  <si>
    <t>พี่แอน</t>
  </si>
  <si>
    <t>พี่แอน สารนิเทศ</t>
  </si>
  <si>
    <t>กองการพยาบาล</t>
  </si>
  <si>
    <t>คุณนครินทร์</t>
  </si>
  <si>
    <t>S. กองการพยาบาล</t>
  </si>
  <si>
    <t>กองกฎหมาย</t>
  </si>
  <si>
    <t>คุณแอม</t>
  </si>
  <si>
    <t>คุณแอม ก.กฎหมาย สป.</t>
  </si>
  <si>
    <t>ศูนย์สันติวิธีสาธารณสุข</t>
  </si>
  <si>
    <t>วิทยาลัยนักบริหารสาธารณสุข (วนส.)</t>
  </si>
  <si>
    <t>1927 ต่อ 26</t>
  </si>
  <si>
    <t>คุณต้อม</t>
  </si>
  <si>
    <t>คุณต้อม วนส.</t>
  </si>
  <si>
    <t>กองเศรษฐกิจสุขภาพและหลักประกันสุขภาพ</t>
  </si>
  <si>
    <t>2875 , 1572</t>
  </si>
  <si>
    <t>คุณเหมียว , คุณกวาง บร.</t>
  </si>
  <si>
    <t>ศูนย์ปฏิบัติการต่อต้านการทุจริต (ศปท.)</t>
  </si>
  <si>
    <t>พี่ตุ่ย ปป.ทุจริต</t>
  </si>
  <si>
    <t>พี่ตุ่ย ปป.ทุจริต
คุณโบ๊ท ศปท.</t>
  </si>
  <si>
    <t>กองบริหารทรัพยากรบุคคล</t>
  </si>
  <si>
    <t>1344
1348</t>
  </si>
  <si>
    <t>พี่นิ่ม กอง บค.</t>
  </si>
  <si>
    <t>กลุ่มตรวจสอบภายใน ระดับกระทรวง</t>
  </si>
  <si>
    <t>กลุ่มพัฒนาระบบบริหาร (กพร.)</t>
  </si>
  <si>
    <t>คุณบูม กพร.</t>
  </si>
  <si>
    <t>กลุ่มเสริมสร้างวินัยและระบบคุณธรรม</t>
  </si>
  <si>
    <t>กองการต่างประเทศ</t>
  </si>
  <si>
    <t>1358 , 1360</t>
  </si>
  <si>
    <t>น้องเยาว์ , หน.รัตนา</t>
  </si>
  <si>
    <t>คุณหยี ก.ต่างประเทศ</t>
  </si>
  <si>
    <t>กองตรวจราชการ</t>
  </si>
  <si>
    <t>คุณแหวว กองตรวจ</t>
  </si>
  <si>
    <t>กองบริหารการสาธารณสุข</t>
  </si>
  <si>
    <t>น้องปัด พัสดุ กบรส.</t>
  </si>
  <si>
    <t>กองสาธารณสุขฉุกเฉิน</t>
  </si>
  <si>
    <t>น้องเก๋ กสธฉ.</t>
  </si>
  <si>
    <t>ศูนย์ข้อมูลข่าวสารของราชการ</t>
  </si>
  <si>
    <t>สำนักงานการฌาปนกิจสงเคราะห์</t>
  </si>
  <si>
    <t>สำนักงานเขตสุขภาพที่ 13</t>
  </si>
  <si>
    <t>พี่หม่อม</t>
  </si>
  <si>
    <t>พี่หม่อม เขต 13</t>
  </si>
  <si>
    <t>สำนักงานบริหารโครงการผลิตแพทย์เพิ่มเพื่อชาวชนบท</t>
  </si>
  <si>
    <t>น้องโจ้ สบพช.</t>
  </si>
  <si>
    <t>สำนักบริหารยุทธศาสตร์สุขภาพดี วิธีชีวิตไทย</t>
  </si>
  <si>
    <t>สำนักวิชาการสาธารณสุข</t>
  </si>
  <si>
    <t>จัดรอบที่</t>
  </si>
  <si>
    <t>วันที่รับเรื่อง</t>
  </si>
  <si>
    <t>ประเภทไว้ pivot</t>
  </si>
  <si>
    <t>คุณประไพพร (อิ๋ว)</t>
  </si>
  <si>
    <t>2393 , 1868</t>
  </si>
  <si>
    <t xml:space="preserve">1965
</t>
  </si>
  <si>
    <t>คุณสุธาสินี 
คุณเกศกนก</t>
  </si>
  <si>
    <t>คุณกิ๊ก
คุณมิ้น</t>
  </si>
  <si>
    <t>1764
2882</t>
  </si>
  <si>
    <t>น้องปัท
คุณเอก (หน.พัสดุ)</t>
  </si>
  <si>
    <t>สำนักงานเลขานุการคณะกรรมการบำบัดรักษาและฟื้นฟูผู้ติดยาเสพติด กระทรวงสาธารณสุข</t>
  </si>
  <si>
    <t>คุณกฤษณรงค์ (เกรฟ) 
คุณจิรเดช (โจ)</t>
  </si>
  <si>
    <t>Jo</t>
  </si>
  <si>
    <t>ศบท.</t>
  </si>
  <si>
    <t>ปยป.</t>
  </si>
  <si>
    <t>คุณจอย (นส.พชรวรรณ หนูฤทธิ์)</t>
  </si>
  <si>
    <t>line ID 0918267939
ชื่อline :joy phachara</t>
  </si>
  <si>
    <t>คุณนิ่ม
คุณนริศ</t>
  </si>
  <si>
    <t>คุณนก อนุภา</t>
  </si>
  <si>
    <t>Anupha</t>
  </si>
  <si>
    <t>สวค</t>
  </si>
  <si>
    <t>ศปท.</t>
  </si>
  <si>
    <t>วนส.</t>
  </si>
  <si>
    <t>ระดับหน่วยงาน ให้ระบุ A,S,M1,M2,F1,F2,F3,สสจ.,สสอ.,สนข. หรือ p (หน่วยบริการปฐมภูมิ) / หน่วยงานส่วนกลาง ให้ระบุ สก.</t>
  </si>
  <si>
    <t xml:space="preserve">เหตุผล คำชี้แจง ให้อธิบายให้เห็นถึงความสำคัญ ความจำเป็นเร่งด่วน สอดคล้องตามนโยบายฯ ไม่เกิน </t>
  </si>
  <si>
    <t>ประเภทการของบประมาณ ให้ระบุ งบลงทุน, งบดำเนินงาน, งบรายจ่ายอื่น</t>
  </si>
  <si>
    <r>
      <t xml:space="preserve">ประเภทงบลงทุน  ให้ระบุ ครุภัณฑ์........ , สิ่งก่อสร้าง....... / </t>
    </r>
    <r>
      <rPr>
        <b/>
        <sz val="22"/>
        <color rgb="FFFF0000"/>
        <rFont val="TH SarabunPSK"/>
        <family val="2"/>
      </rPr>
      <t>ตัวอย่างเช่น  ครุภัณฑ์การแพทย์ , ปรับปรุงการก่อสร้าง , อาคารสนับสนุน เป็นต้น</t>
    </r>
  </si>
  <si>
    <r>
      <t xml:space="preserve">ในบัญชี  ให้ระบุ </t>
    </r>
    <r>
      <rPr>
        <b/>
        <sz val="22"/>
        <color rgb="FFFF0000"/>
        <rFont val="TH SarabunPSK"/>
        <family val="2"/>
      </rPr>
      <t>"IN"</t>
    </r>
    <r>
      <rPr>
        <b/>
        <sz val="22"/>
        <rFont val="TH SarabunPSK"/>
        <family val="2"/>
      </rPr>
      <t xml:space="preserve"> เมื่อรายการดังกล่าวอ้างอิงชื่อรายการและราคา </t>
    </r>
    <r>
      <rPr>
        <b/>
        <sz val="22"/>
        <color rgb="FFFF0000"/>
        <rFont val="TH SarabunPSK"/>
        <family val="2"/>
      </rPr>
      <t>ตรงตามบัญชี(สป.สธ.,สำนักงบประมาณ,ICT,นวัตกรรมม, กองแบบแผน)</t>
    </r>
    <r>
      <rPr>
        <b/>
        <sz val="22"/>
        <rFont val="TH SarabunPSK"/>
        <family val="2"/>
      </rPr>
      <t xml:space="preserve"> หรือระบุ "OUT" เมื่อรายการและราคาไม่ตรงตามบัญชีข้างต้น</t>
    </r>
  </si>
  <si>
    <t>ส่วนภูมิภาค</t>
  </si>
  <si>
    <t>ผลการพิจารณา</t>
  </si>
  <si>
    <t xml:space="preserve"> (ศทส.)</t>
  </si>
  <si>
    <t xml:space="preserve">คุณเหมียว กองเศรษฐกิจ
คุณกวาง กองเศรษฐฯ
</t>
  </si>
  <si>
    <r>
      <rPr>
        <sz val="20"/>
        <color rgb="FFFF0000"/>
        <rFont val="TH SarabunPSK"/>
        <family val="2"/>
      </rPr>
      <t>คุณฉัตร (พัสดุ)</t>
    </r>
    <r>
      <rPr>
        <sz val="20"/>
        <color theme="1"/>
        <rFont val="TH SarabunPSK"/>
        <family val="2"/>
      </rPr>
      <t xml:space="preserve">
คุณสุรีรัตน์ ใจดี (พี่เตี้ย)​ 
คุณปาริฉัตร หมื่นจี้ (บี)​ 
คุณวรารัตน์ ทุนทรัพย์​ (เก๋)</t>
    </r>
  </si>
  <si>
    <r>
      <rPr>
        <sz val="20"/>
        <color rgb="FFFF0000"/>
        <rFont val="TH SarabunPSK"/>
        <family val="2"/>
      </rPr>
      <t>1852</t>
    </r>
    <r>
      <rPr>
        <sz val="20"/>
        <color theme="1"/>
        <rFont val="TH SarabunPSK"/>
        <family val="2"/>
      </rPr>
      <t xml:space="preserve">
1844
1353
1353</t>
    </r>
  </si>
  <si>
    <t>รวม สป.</t>
  </si>
  <si>
    <t>กยผ.</t>
  </si>
  <si>
    <t>กค.</t>
  </si>
  <si>
    <t>สพร.</t>
  </si>
  <si>
    <t>สสอป.</t>
  </si>
  <si>
    <t>น้องชิน</t>
  </si>
  <si>
    <t>น้องชิน กองคลัง</t>
  </si>
  <si>
    <t>ณ วันที่ ..............................................</t>
  </si>
  <si>
    <t>รหัสหน่วยงาน - ส่วนกลาง และส่วนภูมิภาค ให้ระบุ รหัส 9 หลัก</t>
  </si>
  <si>
    <t>1. รายการตามนโยบาย</t>
  </si>
  <si>
    <t>2. รายการจากภัยธรรมชาติ</t>
  </si>
  <si>
    <t>3. รายการขอตามปกติ</t>
  </si>
  <si>
    <t>1. งบลงทุน</t>
  </si>
  <si>
    <t>2. งบรายจ่ายอื่น</t>
  </si>
  <si>
    <t>3. งบดำเนินงาน</t>
  </si>
  <si>
    <t>1.1 งบลงทุน
ครุภัณฑ์</t>
  </si>
  <si>
    <t>1.2 งบลงทุน
ก่อสร้าง</t>
  </si>
  <si>
    <t>1.3 งบลงทุน
ค่า K</t>
  </si>
  <si>
    <t>รหัสหน่วยงาน
9 หลัก</t>
  </si>
  <si>
    <t>สรุปวงเงินคำขอรับการสนับสนุนงบประมาณเหลือจ่าย พ.ศ. ............. รายการงบลงทุน งบรายจ่ายอื่น และงบดำเนินงาน</t>
  </si>
  <si>
    <t>สรุปคำขอรับการสนับสนุนเงินเหลือจ่าย พ.ศ. ........... รายการงบลงทุน งบรายจ่ายอื่น และงบดำเนินงาน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</si>
</sst>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87" formatCode="_-* #,##0_-;\-* #,##0_-;_-* &quot;-&quot;??_-;_-@_-"/>
    <numFmt numFmtId="188" formatCode="00000"/>
    <numFmt numFmtId="189" formatCode="0_ ;\-0&quot; &quot;"/>
    <numFmt numFmtId="190" formatCode="[$-101041E]d\ mmm\ yy;@"/>
  </numFmts>
  <fonts count="4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20"/>
      <color theme="1"/>
      <name val="TH SarabunPSK"/>
      <family val="2"/>
    </font>
    <font>
      <b/>
      <sz val="24"/>
      <color theme="1"/>
      <name val="TH SarabunPSK"/>
      <family val="2"/>
    </font>
    <font>
      <b/>
      <sz val="16"/>
      <color theme="1"/>
      <name val="TH SarabunPSK"/>
      <family val="2"/>
    </font>
    <font>
      <b/>
      <sz val="16"/>
      <color rgb="FFFF0000"/>
      <name val="TH SarabunPSK"/>
      <family val="2"/>
    </font>
    <font>
      <sz val="16"/>
      <color theme="1"/>
      <name val="TH SarabunPSK"/>
      <family val="2"/>
    </font>
    <font>
      <b/>
      <sz val="12"/>
      <color rgb="FFFF0000"/>
      <name val="TH SarabunPSK"/>
      <family val="2"/>
    </font>
    <font>
      <b/>
      <sz val="12"/>
      <color theme="1"/>
      <name val="TH SarabunPSK"/>
      <family val="2"/>
    </font>
    <font>
      <sz val="12"/>
      <color theme="1"/>
      <name val="TH SarabunPSK"/>
      <family val="2"/>
    </font>
    <font>
      <b/>
      <sz val="22"/>
      <color rgb="FFFF0000"/>
      <name val="TH SarabunPSK"/>
      <family val="2"/>
    </font>
    <font>
      <sz val="10"/>
      <name val="Arial"/>
      <family val="2"/>
    </font>
    <font>
      <sz val="14"/>
      <color indexed="8"/>
      <name val="TH SarabunPSK"/>
      <family val="2"/>
    </font>
    <font>
      <sz val="8"/>
      <name val="Tahoma"/>
      <family val="2"/>
      <charset val="222"/>
      <scheme val="minor"/>
    </font>
    <font>
      <sz val="22"/>
      <name val="TH SarabunPSK"/>
      <family val="2"/>
    </font>
    <font>
      <b/>
      <sz val="22"/>
      <name val="TH SarabunPSK"/>
      <family val="2"/>
    </font>
    <font>
      <sz val="22"/>
      <color rgb="FFFF0000"/>
      <name val="TH SarabunPSK"/>
      <family val="2"/>
    </font>
    <font>
      <sz val="22"/>
      <color theme="1"/>
      <name val="TH SarabunPSK"/>
      <family val="2"/>
    </font>
    <font>
      <sz val="11"/>
      <color indexed="8"/>
      <name val="Tahoma"/>
      <family val="2"/>
      <charset val="222"/>
    </font>
    <font>
      <sz val="14"/>
      <name val="TH SarabunIT๙"/>
      <family val="2"/>
    </font>
    <font>
      <sz val="12"/>
      <name val="Times New Roman"/>
      <family val="1"/>
    </font>
    <font>
      <sz val="11"/>
      <color indexed="8"/>
      <name val="Calibri"/>
      <family val="2"/>
      <charset val="222"/>
    </font>
    <font>
      <sz val="14"/>
      <name val="Cordia New"/>
      <family val="2"/>
    </font>
    <font>
      <sz val="11"/>
      <color indexed="8"/>
      <name val="Tahoma"/>
      <family val="2"/>
    </font>
    <font>
      <sz val="11"/>
      <color indexed="8"/>
      <name val="Calibri"/>
      <family val="2"/>
    </font>
    <font>
      <sz val="14"/>
      <name val="Cordia New"/>
      <family val="2"/>
      <charset val="222"/>
    </font>
    <font>
      <sz val="14"/>
      <name val="CordiaUPC"/>
      <family val="2"/>
      <charset val="222"/>
    </font>
    <font>
      <sz val="12"/>
      <name val="Times New Roman"/>
      <family val="1"/>
      <charset val="222"/>
    </font>
    <font>
      <sz val="14"/>
      <name val="Angsana New"/>
      <family val="1"/>
    </font>
    <font>
      <sz val="10"/>
      <name val="Arial"/>
      <family val="2"/>
      <charset val="222"/>
    </font>
    <font>
      <u/>
      <sz val="14"/>
      <color indexed="12"/>
      <name val="Angsana New"/>
      <family val="1"/>
    </font>
    <font>
      <sz val="10"/>
      <name val="MS Sans Serif"/>
      <family val="2"/>
      <charset val="222"/>
    </font>
    <font>
      <sz val="11"/>
      <color theme="1"/>
      <name val="Tahoma"/>
      <family val="2"/>
      <scheme val="minor"/>
    </font>
    <font>
      <sz val="11"/>
      <color theme="1"/>
      <name val="Calibri"/>
      <family val="2"/>
      <charset val="222"/>
    </font>
    <font>
      <sz val="20"/>
      <color theme="1"/>
      <name val="TH SarabunPSK"/>
      <family val="2"/>
    </font>
    <font>
      <sz val="10"/>
      <name val="MS Sans Serif"/>
    </font>
    <font>
      <b/>
      <sz val="22"/>
      <color theme="0" tint="-0.14999847407452621"/>
      <name val="TH SarabunPSK"/>
      <family val="2"/>
    </font>
    <font>
      <sz val="9"/>
      <color theme="1"/>
      <name val="Chulabhorn Likit Text Light"/>
      <family val="2"/>
      <charset val="222"/>
    </font>
    <font>
      <sz val="20"/>
      <color rgb="FFFF0000"/>
      <name val="TH SarabunPSK"/>
      <family val="2"/>
    </font>
    <font>
      <b/>
      <sz val="16"/>
      <name val="TH SarabunPSK"/>
      <family val="2"/>
    </font>
    <font>
      <sz val="22"/>
      <color theme="0" tint="-0.14999847407452621"/>
      <name val="TH SarabunPSK"/>
      <family val="2"/>
    </font>
  </fonts>
  <fills count="10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402">
    <xf numFmtId="0" fontId="0" fillId="0" borderId="0"/>
    <xf numFmtId="43" fontId="1" fillId="0" borderId="0" applyFont="0" applyFill="0" applyBorder="0" applyAlignment="0" applyProtection="0"/>
    <xf numFmtId="0" fontId="11" fillId="0" borderId="0"/>
    <xf numFmtId="0" fontId="12" fillId="0" borderId="0"/>
    <xf numFmtId="43" fontId="1" fillId="0" borderId="0" applyFont="0" applyFill="0" applyBorder="0" applyAlignment="0" applyProtection="0"/>
    <xf numFmtId="0" fontId="11" fillId="0" borderId="0"/>
    <xf numFmtId="43" fontId="19" fillId="0" borderId="0" applyFont="0" applyFill="0" applyBorder="0" applyAlignment="0" applyProtection="0"/>
    <xf numFmtId="187" fontId="2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32" fillId="0" borderId="0" applyFont="0" applyFill="0" applyBorder="0" applyAlignment="0" applyProtection="0"/>
    <xf numFmtId="187" fontId="18" fillId="0" borderId="0" applyFont="0" applyFill="0" applyBorder="0" applyAlignment="0" applyProtection="0"/>
    <xf numFmtId="187" fontId="1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11" fillId="0" borderId="0"/>
    <xf numFmtId="0" fontId="18" fillId="0" borderId="0"/>
    <xf numFmtId="0" fontId="32" fillId="0" borderId="0"/>
    <xf numFmtId="0" fontId="1" fillId="0" borderId="0"/>
    <xf numFmtId="0" fontId="21" fillId="0" borderId="0"/>
    <xf numFmtId="0" fontId="19" fillId="0" borderId="0"/>
    <xf numFmtId="0" fontId="1" fillId="0" borderId="0"/>
    <xf numFmtId="0" fontId="24" fillId="0" borderId="0"/>
    <xf numFmtId="0" fontId="21" fillId="0" borderId="0"/>
    <xf numFmtId="0" fontId="11" fillId="0" borderId="0"/>
    <xf numFmtId="0" fontId="22" fillId="0" borderId="0"/>
    <xf numFmtId="0" fontId="26" fillId="0" borderId="0"/>
    <xf numFmtId="0" fontId="21" fillId="0" borderId="0"/>
    <xf numFmtId="0" fontId="21" fillId="0" borderId="0"/>
    <xf numFmtId="0" fontId="24" fillId="0" borderId="0"/>
    <xf numFmtId="0" fontId="21" fillId="0" borderId="0"/>
    <xf numFmtId="0" fontId="1" fillId="0" borderId="0"/>
    <xf numFmtId="0" fontId="1" fillId="0" borderId="0"/>
    <xf numFmtId="0" fontId="11" fillId="0" borderId="0"/>
    <xf numFmtId="0" fontId="32" fillId="0" borderId="0"/>
    <xf numFmtId="0" fontId="11" fillId="0" borderId="0"/>
    <xf numFmtId="0" fontId="19" fillId="0" borderId="0"/>
    <xf numFmtId="0" fontId="32" fillId="0" borderId="0"/>
    <xf numFmtId="0" fontId="32" fillId="0" borderId="0"/>
    <xf numFmtId="0" fontId="19" fillId="0" borderId="0"/>
    <xf numFmtId="0" fontId="11" fillId="0" borderId="0"/>
    <xf numFmtId="0" fontId="19" fillId="0" borderId="0"/>
    <xf numFmtId="0" fontId="19" fillId="0" borderId="0"/>
    <xf numFmtId="0" fontId="11" fillId="0" borderId="0"/>
    <xf numFmtId="0" fontId="20" fillId="0" borderId="0"/>
    <xf numFmtId="0" fontId="27" fillId="0" borderId="0"/>
    <xf numFmtId="0" fontId="20" fillId="0" borderId="0"/>
    <xf numFmtId="0" fontId="20" fillId="0" borderId="0"/>
    <xf numFmtId="0" fontId="20" fillId="0" borderId="0"/>
    <xf numFmtId="0" fontId="21" fillId="0" borderId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32" fillId="0" borderId="0" applyFont="0" applyFill="0" applyBorder="0" applyAlignment="0" applyProtection="0"/>
    <xf numFmtId="189" fontId="12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0" fillId="0" borderId="0" applyNumberFormat="0" applyFill="0" applyBorder="0" applyAlignment="0" applyProtection="0">
      <alignment vertical="top"/>
      <protection locked="0"/>
    </xf>
    <xf numFmtId="0" fontId="32" fillId="0" borderId="0"/>
    <xf numFmtId="0" fontId="11" fillId="0" borderId="0"/>
    <xf numFmtId="0" fontId="19" fillId="0" borderId="0"/>
    <xf numFmtId="0" fontId="24" fillId="0" borderId="0"/>
    <xf numFmtId="0" fontId="22" fillId="0" borderId="0"/>
    <xf numFmtId="0" fontId="18" fillId="0" borderId="0"/>
    <xf numFmtId="0" fontId="18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21" fillId="0" borderId="0"/>
    <xf numFmtId="0" fontId="11" fillId="0" borderId="0"/>
    <xf numFmtId="0" fontId="11" fillId="0" borderId="0"/>
    <xf numFmtId="0" fontId="28" fillId="0" borderId="0"/>
    <xf numFmtId="0" fontId="22" fillId="0" borderId="0"/>
    <xf numFmtId="0" fontId="31" fillId="0" borderId="0"/>
    <xf numFmtId="0" fontId="11" fillId="0" borderId="0"/>
    <xf numFmtId="0" fontId="11" fillId="0" borderId="0"/>
    <xf numFmtId="0" fontId="33" fillId="0" borderId="0"/>
    <xf numFmtId="0" fontId="11" fillId="0" borderId="0"/>
    <xf numFmtId="0" fontId="21" fillId="0" borderId="0"/>
    <xf numFmtId="0" fontId="19" fillId="0" borderId="0"/>
    <xf numFmtId="0" fontId="19" fillId="0" borderId="0"/>
    <xf numFmtId="0" fontId="18" fillId="0" borderId="0"/>
    <xf numFmtId="0" fontId="19" fillId="0" borderId="0"/>
    <xf numFmtId="0" fontId="1" fillId="0" borderId="0"/>
    <xf numFmtId="0" fontId="32" fillId="0" borderId="0"/>
    <xf numFmtId="0" fontId="20" fillId="0" borderId="0"/>
    <xf numFmtId="0" fontId="27" fillId="0" borderId="0"/>
    <xf numFmtId="0" fontId="27" fillId="0" borderId="0"/>
    <xf numFmtId="0" fontId="20" fillId="0" borderId="0"/>
    <xf numFmtId="0" fontId="20" fillId="0" borderId="0"/>
    <xf numFmtId="0" fontId="35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1" fillId="0" borderId="0"/>
    <xf numFmtId="0" fontId="32" fillId="0" borderId="0"/>
    <xf numFmtId="43" fontId="37" fillId="0" borderId="0" applyFont="0" applyFill="0" applyBorder="0" applyAlignment="0" applyProtection="0"/>
    <xf numFmtId="0" fontId="37" fillId="0" borderId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88">
    <xf numFmtId="0" fontId="0" fillId="0" borderId="0" xfId="0"/>
    <xf numFmtId="43" fontId="5" fillId="0" borderId="0" xfId="1" applyFont="1" applyFill="1" applyAlignment="1">
      <alignment horizontal="right" vertical="top"/>
    </xf>
    <xf numFmtId="0" fontId="6" fillId="0" borderId="0" xfId="0" applyFont="1" applyAlignment="1">
      <alignment vertical="top"/>
    </xf>
    <xf numFmtId="0" fontId="4" fillId="0" borderId="0" xfId="0" applyFont="1" applyAlignment="1">
      <alignment horizontal="center" vertical="top"/>
    </xf>
    <xf numFmtId="0" fontId="7" fillId="0" borderId="0" xfId="0" applyFont="1" applyAlignment="1">
      <alignment horizontal="right" vertical="top"/>
    </xf>
    <xf numFmtId="0" fontId="6" fillId="0" borderId="0" xfId="0" applyFont="1" applyAlignment="1">
      <alignment horizontal="center" vertical="top"/>
    </xf>
    <xf numFmtId="0" fontId="6" fillId="0" borderId="1" xfId="0" applyFont="1" applyBorder="1" applyAlignment="1">
      <alignment horizontal="center" vertical="top"/>
    </xf>
    <xf numFmtId="43" fontId="6" fillId="0" borderId="1" xfId="1" applyFont="1" applyBorder="1" applyAlignment="1">
      <alignment horizontal="center" vertical="top"/>
    </xf>
    <xf numFmtId="43" fontId="6" fillId="0" borderId="1" xfId="1" applyFont="1" applyFill="1" applyBorder="1" applyAlignment="1">
      <alignment vertical="top"/>
    </xf>
    <xf numFmtId="49" fontId="6" fillId="0" borderId="1" xfId="0" applyNumberFormat="1" applyFont="1" applyBorder="1" applyAlignment="1">
      <alignment horizontal="center" vertical="top"/>
    </xf>
    <xf numFmtId="0" fontId="8" fillId="0" borderId="0" xfId="0" applyFont="1" applyAlignment="1">
      <alignment vertical="top"/>
    </xf>
    <xf numFmtId="0" fontId="9" fillId="0" borderId="0" xfId="0" applyFont="1" applyAlignment="1">
      <alignment horizontal="left" vertical="top"/>
    </xf>
    <xf numFmtId="0" fontId="9" fillId="0" borderId="0" xfId="0" applyFont="1" applyAlignment="1">
      <alignment horizontal="center" vertical="top"/>
    </xf>
    <xf numFmtId="43" fontId="9" fillId="0" borderId="0" xfId="1" applyFont="1" applyAlignment="1">
      <alignment vertical="top"/>
    </xf>
    <xf numFmtId="0" fontId="9" fillId="0" borderId="0" xfId="0" applyFont="1" applyAlignment="1">
      <alignment vertical="top"/>
    </xf>
    <xf numFmtId="43" fontId="6" fillId="0" borderId="0" xfId="1" applyFont="1" applyAlignment="1">
      <alignment vertical="top"/>
    </xf>
    <xf numFmtId="0" fontId="14" fillId="0" borderId="1" xfId="1" applyNumberFormat="1" applyFont="1" applyFill="1" applyBorder="1" applyAlignment="1">
      <alignment horizontal="center" vertical="top"/>
    </xf>
    <xf numFmtId="43" fontId="14" fillId="0" borderId="1" xfId="1" applyFont="1" applyFill="1" applyBorder="1" applyAlignment="1">
      <alignment horizontal="center" vertical="top"/>
    </xf>
    <xf numFmtId="188" fontId="14" fillId="0" borderId="1" xfId="1" applyNumberFormat="1" applyFont="1" applyFill="1" applyBorder="1" applyAlignment="1">
      <alignment horizontal="center" vertical="top"/>
    </xf>
    <xf numFmtId="43" fontId="15" fillId="0" borderId="0" xfId="1" applyFont="1" applyAlignment="1">
      <alignment vertical="top"/>
    </xf>
    <xf numFmtId="0" fontId="15" fillId="0" borderId="0" xfId="1" applyNumberFormat="1" applyFont="1" applyAlignment="1">
      <alignment horizontal="left" vertical="top" wrapText="1"/>
    </xf>
    <xf numFmtId="43" fontId="15" fillId="0" borderId="0" xfId="1" applyFont="1" applyAlignment="1">
      <alignment horizontal="center" vertical="top" wrapText="1"/>
    </xf>
    <xf numFmtId="43" fontId="15" fillId="0" borderId="0" xfId="1" applyFont="1" applyAlignment="1">
      <alignment horizontal="center" vertical="top"/>
    </xf>
    <xf numFmtId="43" fontId="15" fillId="0" borderId="0" xfId="1" applyFont="1" applyAlignment="1">
      <alignment vertical="top" wrapText="1"/>
    </xf>
    <xf numFmtId="43" fontId="14" fillId="0" borderId="0" xfId="1" applyFont="1" applyAlignment="1">
      <alignment horizontal="center" vertical="top"/>
    </xf>
    <xf numFmtId="0" fontId="14" fillId="0" borderId="0" xfId="1" applyNumberFormat="1" applyFont="1" applyAlignment="1">
      <alignment horizontal="center" vertical="top"/>
    </xf>
    <xf numFmtId="43" fontId="14" fillId="0" borderId="0" xfId="1" applyFont="1" applyAlignment="1">
      <alignment vertical="top"/>
    </xf>
    <xf numFmtId="43" fontId="15" fillId="0" borderId="0" xfId="1" applyFont="1" applyAlignment="1">
      <alignment horizontal="left" vertical="top"/>
    </xf>
    <xf numFmtId="43" fontId="14" fillId="0" borderId="0" xfId="1" applyFont="1" applyAlignment="1">
      <alignment horizontal="center" vertical="top" wrapText="1"/>
    </xf>
    <xf numFmtId="43" fontId="16" fillId="0" borderId="0" xfId="1" applyFont="1" applyBorder="1" applyAlignment="1">
      <alignment horizontal="left" vertical="top"/>
    </xf>
    <xf numFmtId="0" fontId="15" fillId="0" borderId="0" xfId="1" applyNumberFormat="1" applyFont="1" applyBorder="1" applyAlignment="1">
      <alignment horizontal="center" vertical="top"/>
    </xf>
    <xf numFmtId="0" fontId="15" fillId="0" borderId="0" xfId="1" applyNumberFormat="1" applyFont="1" applyBorder="1" applyAlignment="1">
      <alignment horizontal="left" vertical="top" wrapText="1"/>
    </xf>
    <xf numFmtId="0" fontId="15" fillId="0" borderId="0" xfId="1" applyNumberFormat="1" applyFont="1" applyFill="1" applyBorder="1" applyAlignment="1">
      <alignment horizontal="center" vertical="top"/>
    </xf>
    <xf numFmtId="43" fontId="15" fillId="0" borderId="0" xfId="1" applyFont="1" applyFill="1" applyBorder="1" applyAlignment="1">
      <alignment horizontal="center" vertical="top" wrapText="1"/>
    </xf>
    <xf numFmtId="188" fontId="15" fillId="0" borderId="0" xfId="1" applyNumberFormat="1" applyFont="1" applyFill="1" applyBorder="1" applyAlignment="1">
      <alignment horizontal="center" vertical="top" wrapText="1"/>
    </xf>
    <xf numFmtId="43" fontId="14" fillId="0" borderId="0" xfId="1" applyFont="1" applyFill="1" applyBorder="1" applyAlignment="1">
      <alignment horizontal="center" vertical="top" wrapText="1"/>
    </xf>
    <xf numFmtId="43" fontId="15" fillId="0" borderId="0" xfId="1" applyFont="1" applyBorder="1" applyAlignment="1">
      <alignment horizontal="center" vertical="top"/>
    </xf>
    <xf numFmtId="43" fontId="10" fillId="0" borderId="0" xfId="1" applyFont="1" applyFill="1" applyAlignment="1">
      <alignment horizontal="center" vertical="top" wrapText="1"/>
    </xf>
    <xf numFmtId="0" fontId="15" fillId="5" borderId="1" xfId="1" applyNumberFormat="1" applyFont="1" applyFill="1" applyBorder="1" applyAlignment="1">
      <alignment horizontal="center" vertical="center"/>
    </xf>
    <xf numFmtId="187" fontId="15" fillId="5" borderId="1" xfId="1" applyNumberFormat="1" applyFont="1" applyFill="1" applyBorder="1" applyAlignment="1">
      <alignment horizontal="center" vertical="center" wrapText="1"/>
    </xf>
    <xf numFmtId="43" fontId="15" fillId="5" borderId="1" xfId="1" applyFont="1" applyFill="1" applyBorder="1" applyAlignment="1">
      <alignment horizontal="center" vertical="center" wrapText="1"/>
    </xf>
    <xf numFmtId="0" fontId="15" fillId="4" borderId="1" xfId="1" applyNumberFormat="1" applyFont="1" applyFill="1" applyBorder="1" applyAlignment="1">
      <alignment horizontal="center" vertical="center"/>
    </xf>
    <xf numFmtId="43" fontId="15" fillId="6" borderId="0" xfId="1" applyFont="1" applyFill="1" applyAlignment="1">
      <alignment horizontal="center" vertical="center"/>
    </xf>
    <xf numFmtId="0" fontId="15" fillId="7" borderId="1" xfId="1" applyNumberFormat="1" applyFont="1" applyFill="1" applyBorder="1" applyAlignment="1">
      <alignment horizontal="center" vertical="top"/>
    </xf>
    <xf numFmtId="0" fontId="15" fillId="7" borderId="1" xfId="1" applyNumberFormat="1" applyFont="1" applyFill="1" applyBorder="1" applyAlignment="1">
      <alignment horizontal="center" vertical="top" wrapText="1"/>
    </xf>
    <xf numFmtId="43" fontId="15" fillId="7" borderId="1" xfId="1" applyFont="1" applyFill="1" applyBorder="1" applyAlignment="1">
      <alignment horizontal="center" vertical="top"/>
    </xf>
    <xf numFmtId="43" fontId="15" fillId="7" borderId="1" xfId="1" applyFont="1" applyFill="1" applyBorder="1" applyAlignment="1">
      <alignment horizontal="center" vertical="top" wrapText="1"/>
    </xf>
    <xf numFmtId="188" fontId="15" fillId="7" borderId="1" xfId="1" applyNumberFormat="1" applyFont="1" applyFill="1" applyBorder="1" applyAlignment="1">
      <alignment horizontal="center" vertical="top"/>
    </xf>
    <xf numFmtId="43" fontId="15" fillId="7" borderId="1" xfId="1" applyFont="1" applyFill="1" applyBorder="1" applyAlignment="1">
      <alignment vertical="top"/>
    </xf>
    <xf numFmtId="43" fontId="15" fillId="7" borderId="0" xfId="1" applyFont="1" applyFill="1" applyAlignment="1">
      <alignment vertical="top"/>
    </xf>
    <xf numFmtId="43" fontId="14" fillId="0" borderId="1" xfId="1" applyFont="1" applyFill="1" applyBorder="1" applyAlignment="1">
      <alignment horizontal="left" vertical="top"/>
    </xf>
    <xf numFmtId="43" fontId="14" fillId="0" borderId="0" xfId="1" applyFont="1" applyFill="1" applyAlignment="1">
      <alignment horizontal="left" vertical="top"/>
    </xf>
    <xf numFmtId="43" fontId="14" fillId="0" borderId="1" xfId="1" applyFont="1" applyFill="1" applyBorder="1" applyAlignment="1">
      <alignment vertical="top"/>
    </xf>
    <xf numFmtId="43" fontId="14" fillId="0" borderId="0" xfId="1" applyFont="1" applyFill="1" applyAlignment="1">
      <alignment vertical="top"/>
    </xf>
    <xf numFmtId="43" fontId="14" fillId="0" borderId="0" xfId="1" applyFont="1" applyFill="1" applyBorder="1" applyAlignment="1">
      <alignment vertical="top"/>
    </xf>
    <xf numFmtId="43" fontId="15" fillId="0" borderId="0" xfId="1" applyFont="1" applyFill="1" applyAlignment="1">
      <alignment vertical="top"/>
    </xf>
    <xf numFmtId="0" fontId="15" fillId="0" borderId="0" xfId="1" applyNumberFormat="1" applyFont="1" applyFill="1" applyAlignment="1">
      <alignment horizontal="center" vertical="top"/>
    </xf>
    <xf numFmtId="0" fontId="15" fillId="0" borderId="0" xfId="1" applyNumberFormat="1" applyFont="1" applyFill="1" applyAlignment="1">
      <alignment horizontal="left" vertical="top" wrapText="1"/>
    </xf>
    <xf numFmtId="43" fontId="15" fillId="0" borderId="0" xfId="1" applyFont="1" applyFill="1" applyAlignment="1">
      <alignment horizontal="left" vertical="top"/>
    </xf>
    <xf numFmtId="43" fontId="15" fillId="0" borderId="0" xfId="1" applyFont="1" applyFill="1" applyAlignment="1">
      <alignment horizontal="center" vertical="top" wrapText="1"/>
    </xf>
    <xf numFmtId="43" fontId="15" fillId="0" borderId="0" xfId="1" applyFont="1" applyFill="1" applyAlignment="1">
      <alignment horizontal="center" vertical="top"/>
    </xf>
    <xf numFmtId="188" fontId="15" fillId="0" borderId="0" xfId="1" applyNumberFormat="1" applyFont="1" applyFill="1" applyAlignment="1">
      <alignment horizontal="center" vertical="top" wrapText="1"/>
    </xf>
    <xf numFmtId="0" fontId="14" fillId="0" borderId="0" xfId="1" applyNumberFormat="1" applyFont="1" applyFill="1" applyAlignment="1">
      <alignment horizontal="center" vertical="top"/>
    </xf>
    <xf numFmtId="0" fontId="15" fillId="0" borderId="0" xfId="1" applyNumberFormat="1" applyFont="1" applyFill="1" applyBorder="1" applyAlignment="1">
      <alignment horizontal="left" vertical="top"/>
    </xf>
    <xf numFmtId="43" fontId="15" fillId="0" borderId="0" xfId="1" applyFont="1" applyFill="1" applyAlignment="1">
      <alignment horizontal="left" vertical="top" wrapText="1"/>
    </xf>
    <xf numFmtId="0" fontId="14" fillId="0" borderId="0" xfId="1" applyNumberFormat="1" applyFont="1" applyFill="1" applyAlignment="1">
      <alignment horizontal="left" vertical="top" wrapText="1"/>
    </xf>
    <xf numFmtId="43" fontId="14" fillId="0" borderId="0" xfId="1" applyFont="1" applyFill="1" applyAlignment="1">
      <alignment horizontal="center" vertical="top" wrapText="1"/>
    </xf>
    <xf numFmtId="43" fontId="14" fillId="0" borderId="0" xfId="1" applyFont="1" applyFill="1" applyAlignment="1">
      <alignment horizontal="center" vertical="top"/>
    </xf>
    <xf numFmtId="188" fontId="14" fillId="0" borderId="0" xfId="1" applyNumberFormat="1" applyFont="1" applyFill="1" applyAlignment="1">
      <alignment horizontal="center" vertical="top" wrapText="1"/>
    </xf>
    <xf numFmtId="0" fontId="14" fillId="0" borderId="1" xfId="1" applyNumberFormat="1" applyFont="1" applyFill="1" applyBorder="1" applyAlignment="1">
      <alignment horizontal="left" vertical="top" wrapText="1"/>
    </xf>
    <xf numFmtId="43" fontId="14" fillId="0" borderId="1" xfId="1" applyFont="1" applyFill="1" applyBorder="1" applyAlignment="1">
      <alignment horizontal="left" vertical="top" wrapText="1"/>
    </xf>
    <xf numFmtId="0" fontId="17" fillId="0" borderId="1" xfId="0" applyFont="1" applyBorder="1" applyAlignment="1">
      <alignment vertical="top" wrapText="1"/>
    </xf>
    <xf numFmtId="0" fontId="34" fillId="0" borderId="0" xfId="0" applyFont="1" applyAlignment="1">
      <alignment vertical="top"/>
    </xf>
    <xf numFmtId="0" fontId="34" fillId="0" borderId="0" xfId="0" applyFont="1" applyAlignment="1">
      <alignment vertical="top" wrapText="1"/>
    </xf>
    <xf numFmtId="0" fontId="34" fillId="0" borderId="0" xfId="0" applyFont="1" applyAlignment="1">
      <alignment horizontal="center" vertical="top"/>
    </xf>
    <xf numFmtId="43" fontId="2" fillId="2" borderId="1" xfId="1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 wrapText="1"/>
    </xf>
    <xf numFmtId="0" fontId="2" fillId="2" borderId="0" xfId="0" applyFont="1" applyFill="1" applyAlignment="1">
      <alignment vertical="top"/>
    </xf>
    <xf numFmtId="0" fontId="2" fillId="7" borderId="1" xfId="0" applyFont="1" applyFill="1" applyBorder="1" applyAlignment="1">
      <alignment horizontal="center" vertical="top"/>
    </xf>
    <xf numFmtId="0" fontId="2" fillId="7" borderId="1" xfId="0" applyFont="1" applyFill="1" applyBorder="1" applyAlignment="1">
      <alignment horizontal="center" vertical="top" wrapText="1"/>
    </xf>
    <xf numFmtId="0" fontId="2" fillId="7" borderId="3" xfId="0" applyFont="1" applyFill="1" applyBorder="1" applyAlignment="1">
      <alignment horizontal="center" vertical="top"/>
    </xf>
    <xf numFmtId="43" fontId="2" fillId="7" borderId="1" xfId="1" applyFont="1" applyFill="1" applyBorder="1" applyAlignment="1">
      <alignment horizontal="center" vertical="top"/>
    </xf>
    <xf numFmtId="0" fontId="2" fillId="7" borderId="1" xfId="1" applyNumberFormat="1" applyFont="1" applyFill="1" applyBorder="1" applyAlignment="1">
      <alignment horizontal="center" vertical="top"/>
    </xf>
    <xf numFmtId="0" fontId="2" fillId="7" borderId="0" xfId="0" applyFont="1" applyFill="1" applyAlignment="1">
      <alignment vertical="top"/>
    </xf>
    <xf numFmtId="0" fontId="34" fillId="0" borderId="1" xfId="0" applyFont="1" applyBorder="1" applyAlignment="1">
      <alignment horizontal="center" vertical="top"/>
    </xf>
    <xf numFmtId="0" fontId="34" fillId="0" borderId="1" xfId="0" applyFont="1" applyBorder="1" applyAlignment="1">
      <alignment vertical="top"/>
    </xf>
    <xf numFmtId="43" fontId="34" fillId="0" borderId="1" xfId="1" applyFont="1" applyBorder="1" applyAlignment="1">
      <alignment horizontal="center" vertical="top"/>
    </xf>
    <xf numFmtId="0" fontId="34" fillId="0" borderId="1" xfId="0" applyFont="1" applyBorder="1" applyAlignment="1">
      <alignment horizontal="center" vertical="top" wrapText="1"/>
    </xf>
    <xf numFmtId="0" fontId="34" fillId="0" borderId="1" xfId="0" applyFont="1" applyBorder="1" applyAlignment="1">
      <alignment vertical="top" wrapText="1"/>
    </xf>
    <xf numFmtId="0" fontId="17" fillId="3" borderId="1" xfId="0" applyFont="1" applyFill="1" applyBorder="1" applyAlignment="1">
      <alignment vertical="top" wrapText="1"/>
    </xf>
    <xf numFmtId="43" fontId="34" fillId="0" borderId="0" xfId="1" applyFont="1" applyAlignment="1">
      <alignment horizontal="center" vertical="top"/>
    </xf>
    <xf numFmtId="43" fontId="14" fillId="0" borderId="1" xfId="1" applyFont="1" applyFill="1" applyBorder="1" applyAlignment="1">
      <alignment horizontal="center" vertical="top" wrapText="1"/>
    </xf>
    <xf numFmtId="0" fontId="15" fillId="5" borderId="1" xfId="1" applyNumberFormat="1" applyFont="1" applyFill="1" applyBorder="1" applyAlignment="1">
      <alignment horizontal="center" vertical="center" wrapText="1"/>
    </xf>
    <xf numFmtId="43" fontId="15" fillId="2" borderId="1" xfId="1" applyFont="1" applyFill="1" applyBorder="1" applyAlignment="1">
      <alignment horizontal="center" vertical="center" wrapText="1"/>
    </xf>
    <xf numFmtId="0" fontId="14" fillId="0" borderId="1" xfId="1" applyNumberFormat="1" applyFont="1" applyFill="1" applyBorder="1" applyAlignment="1">
      <alignment horizontal="center" vertical="top" wrapText="1"/>
    </xf>
    <xf numFmtId="188" fontId="14" fillId="0" borderId="1" xfId="1" applyNumberFormat="1" applyFont="1" applyFill="1" applyBorder="1" applyAlignment="1">
      <alignment horizontal="center" vertical="top" wrapText="1"/>
    </xf>
    <xf numFmtId="187" fontId="14" fillId="0" borderId="1" xfId="1" applyNumberFormat="1" applyFont="1" applyFill="1" applyBorder="1" applyAlignment="1">
      <alignment horizontal="center" vertical="top" wrapText="1"/>
    </xf>
    <xf numFmtId="188" fontId="15" fillId="5" borderId="1" xfId="1" applyNumberFormat="1" applyFont="1" applyFill="1" applyBorder="1" applyAlignment="1">
      <alignment horizontal="center" vertical="top" wrapText="1"/>
    </xf>
    <xf numFmtId="43" fontId="15" fillId="5" borderId="1" xfId="1" applyFont="1" applyFill="1" applyBorder="1" applyAlignment="1">
      <alignment horizontal="center" vertical="top" wrapText="1"/>
    </xf>
    <xf numFmtId="0" fontId="15" fillId="0" borderId="0" xfId="1" applyNumberFormat="1" applyFont="1" applyAlignment="1">
      <alignment horizontal="center" vertical="top" wrapText="1"/>
    </xf>
    <xf numFmtId="0" fontId="15" fillId="0" borderId="0" xfId="1" applyNumberFormat="1" applyFont="1" applyFill="1" applyBorder="1" applyAlignment="1">
      <alignment horizontal="center" vertical="top" wrapText="1"/>
    </xf>
    <xf numFmtId="0" fontId="15" fillId="0" borderId="0" xfId="1" applyNumberFormat="1" applyFont="1" applyFill="1" applyAlignment="1">
      <alignment horizontal="center" vertical="top" wrapText="1"/>
    </xf>
    <xf numFmtId="0" fontId="14" fillId="0" borderId="0" xfId="1" applyNumberFormat="1" applyFont="1" applyFill="1" applyAlignment="1">
      <alignment horizontal="center" vertical="top" wrapText="1"/>
    </xf>
    <xf numFmtId="190" fontId="14" fillId="8" borderId="1" xfId="1" applyNumberFormat="1" applyFont="1" applyFill="1" applyBorder="1" applyAlignment="1">
      <alignment horizontal="center" vertical="top"/>
    </xf>
    <xf numFmtId="0" fontId="14" fillId="0" borderId="0" xfId="1" applyNumberFormat="1" applyFont="1" applyFill="1" applyBorder="1" applyAlignment="1">
      <alignment horizontal="center" vertical="top"/>
    </xf>
    <xf numFmtId="43" fontId="14" fillId="0" borderId="0" xfId="1" applyFont="1" applyFill="1" applyBorder="1" applyAlignment="1">
      <alignment horizontal="center" vertical="top"/>
    </xf>
    <xf numFmtId="0" fontId="14" fillId="0" borderId="0" xfId="1" applyNumberFormat="1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/>
    </xf>
    <xf numFmtId="0" fontId="34" fillId="0" borderId="3" xfId="0" applyFont="1" applyBorder="1" applyAlignment="1">
      <alignment horizontal="center" vertical="top"/>
    </xf>
    <xf numFmtId="0" fontId="34" fillId="0" borderId="3" xfId="0" applyFont="1" applyBorder="1" applyAlignment="1">
      <alignment horizontal="center" vertical="top" wrapText="1"/>
    </xf>
    <xf numFmtId="0" fontId="34" fillId="0" borderId="0" xfId="0" quotePrefix="1" applyFont="1" applyAlignment="1">
      <alignment horizontal="center" vertical="top"/>
    </xf>
    <xf numFmtId="43" fontId="14" fillId="0" borderId="0" xfId="1" applyFont="1" applyFill="1" applyBorder="1" applyAlignment="1">
      <alignment horizontal="left" vertical="top" wrapText="1"/>
    </xf>
    <xf numFmtId="43" fontId="14" fillId="8" borderId="0" xfId="1" applyFont="1" applyFill="1" applyBorder="1" applyAlignment="1">
      <alignment horizontal="left" vertical="top"/>
    </xf>
    <xf numFmtId="188" fontId="14" fillId="0" borderId="0" xfId="1" applyNumberFormat="1" applyFont="1" applyFill="1" applyBorder="1" applyAlignment="1">
      <alignment horizontal="center" vertical="top" wrapText="1"/>
    </xf>
    <xf numFmtId="43" fontId="14" fillId="0" borderId="0" xfId="1" applyFont="1" applyFill="1" applyBorder="1" applyAlignment="1">
      <alignment horizontal="left" vertical="top"/>
    </xf>
    <xf numFmtId="15" fontId="14" fillId="8" borderId="1" xfId="1" applyNumberFormat="1" applyFont="1" applyFill="1" applyBorder="1" applyAlignment="1">
      <alignment horizontal="center" vertical="top"/>
    </xf>
    <xf numFmtId="43" fontId="15" fillId="0" borderId="0" xfId="1" applyFont="1" applyAlignment="1">
      <alignment horizontal="right" vertical="top"/>
    </xf>
    <xf numFmtId="43" fontId="15" fillId="0" borderId="0" xfId="1" applyFont="1" applyAlignment="1">
      <alignment horizontal="right" vertical="top" wrapText="1"/>
    </xf>
    <xf numFmtId="187" fontId="15" fillId="0" borderId="0" xfId="1" applyNumberFormat="1" applyFont="1" applyFill="1" applyBorder="1" applyAlignment="1">
      <alignment horizontal="right" vertical="top"/>
    </xf>
    <xf numFmtId="187" fontId="15" fillId="7" borderId="1" xfId="1" applyNumberFormat="1" applyFont="1" applyFill="1" applyBorder="1" applyAlignment="1">
      <alignment horizontal="right" vertical="top"/>
    </xf>
    <xf numFmtId="187" fontId="14" fillId="0" borderId="0" xfId="1" applyNumberFormat="1" applyFont="1" applyFill="1" applyBorder="1" applyAlignment="1">
      <alignment horizontal="right" vertical="top" wrapText="1"/>
    </xf>
    <xf numFmtId="187" fontId="15" fillId="0" borderId="0" xfId="1" applyNumberFormat="1" applyFont="1" applyFill="1" applyAlignment="1">
      <alignment horizontal="right" vertical="top"/>
    </xf>
    <xf numFmtId="187" fontId="14" fillId="0" borderId="0" xfId="1" applyNumberFormat="1" applyFont="1" applyFill="1" applyAlignment="1">
      <alignment horizontal="right" vertical="top"/>
    </xf>
    <xf numFmtId="43" fontId="6" fillId="0" borderId="0" xfId="1" applyFont="1" applyAlignment="1">
      <alignment horizontal="center" vertical="top"/>
    </xf>
    <xf numFmtId="43" fontId="6" fillId="0" borderId="0" xfId="0" applyNumberFormat="1" applyFont="1" applyAlignment="1">
      <alignment horizontal="center" vertical="top"/>
    </xf>
    <xf numFmtId="0" fontId="14" fillId="0" borderId="1" xfId="160" quotePrefix="1" applyFont="1" applyFill="1" applyBorder="1" applyAlignment="1">
      <alignment horizontal="center" vertical="top" wrapText="1"/>
    </xf>
    <xf numFmtId="0" fontId="14" fillId="0" borderId="1" xfId="2" applyFont="1" applyFill="1" applyBorder="1" applyAlignment="1">
      <alignment horizontal="center" vertical="top" wrapText="1"/>
    </xf>
    <xf numFmtId="43" fontId="14" fillId="0" borderId="0" xfId="1" applyNumberFormat="1" applyFont="1" applyAlignment="1">
      <alignment vertical="top"/>
    </xf>
    <xf numFmtId="43" fontId="15" fillId="4" borderId="1" xfId="1" applyNumberFormat="1" applyFont="1" applyFill="1" applyBorder="1" applyAlignment="1">
      <alignment horizontal="center" vertical="center" wrapText="1"/>
    </xf>
    <xf numFmtId="43" fontId="15" fillId="7" borderId="1" xfId="1" applyNumberFormat="1" applyFont="1" applyFill="1" applyBorder="1" applyAlignment="1">
      <alignment vertical="top"/>
    </xf>
    <xf numFmtId="43" fontId="14" fillId="0" borderId="1" xfId="1" applyNumberFormat="1" applyFont="1" applyFill="1" applyBorder="1" applyAlignment="1">
      <alignment horizontal="center" vertical="top" wrapText="1"/>
    </xf>
    <xf numFmtId="43" fontId="14" fillId="0" borderId="1" xfId="1" applyNumberFormat="1" applyFont="1" applyFill="1" applyBorder="1" applyAlignment="1">
      <alignment horizontal="center" vertical="top"/>
    </xf>
    <xf numFmtId="43" fontId="14" fillId="0" borderId="0" xfId="1" applyNumberFormat="1" applyFont="1" applyFill="1" applyBorder="1" applyAlignment="1">
      <alignment vertical="top"/>
    </xf>
    <xf numFmtId="43" fontId="14" fillId="0" borderId="0" xfId="1" applyNumberFormat="1" applyFont="1" applyFill="1" applyAlignment="1">
      <alignment vertical="top"/>
    </xf>
    <xf numFmtId="0" fontId="14" fillId="0" borderId="0" xfId="1" applyNumberFormat="1" applyFont="1" applyFill="1" applyBorder="1" applyAlignment="1">
      <alignment horizontal="left" vertical="top" wrapText="1"/>
    </xf>
    <xf numFmtId="43" fontId="14" fillId="8" borderId="0" xfId="1" applyFont="1" applyFill="1" applyBorder="1" applyAlignment="1">
      <alignment horizontal="center" vertical="top"/>
    </xf>
    <xf numFmtId="43" fontId="14" fillId="8" borderId="0" xfId="1" applyFont="1" applyFill="1" applyAlignment="1">
      <alignment horizontal="center" vertical="top"/>
    </xf>
    <xf numFmtId="43" fontId="14" fillId="0" borderId="1" xfId="0" applyNumberFormat="1" applyFont="1" applyFill="1" applyBorder="1" applyAlignment="1">
      <alignment horizontal="center" vertical="top"/>
    </xf>
    <xf numFmtId="43" fontId="15" fillId="0" borderId="0" xfId="1" applyFont="1" applyFill="1" applyBorder="1" applyAlignment="1">
      <alignment vertical="top"/>
    </xf>
    <xf numFmtId="43" fontId="14" fillId="0" borderId="1" xfId="1" applyFont="1" applyFill="1" applyBorder="1" applyAlignment="1">
      <alignment horizontal="right" vertical="top" wrapText="1"/>
    </xf>
    <xf numFmtId="43" fontId="15" fillId="0" borderId="0" xfId="1" applyFont="1" applyFill="1" applyBorder="1" applyAlignment="1">
      <alignment horizontal="left" vertical="top"/>
    </xf>
    <xf numFmtId="43" fontId="15" fillId="0" borderId="0" xfId="1" applyNumberFormat="1" applyFont="1" applyFill="1" applyBorder="1" applyAlignment="1">
      <alignment horizontal="left" vertical="top"/>
    </xf>
    <xf numFmtId="43" fontId="15" fillId="0" borderId="0" xfId="1" applyNumberFormat="1" applyFont="1" applyFill="1" applyBorder="1" applyAlignment="1">
      <alignment vertical="top"/>
    </xf>
    <xf numFmtId="0" fontId="14" fillId="0" borderId="1" xfId="2" applyNumberFormat="1" applyFont="1" applyFill="1" applyBorder="1" applyAlignment="1">
      <alignment horizontal="left" vertical="top" wrapText="1"/>
    </xf>
    <xf numFmtId="43" fontId="15" fillId="9" borderId="1" xfId="1" applyFont="1" applyFill="1" applyBorder="1" applyAlignment="1">
      <alignment horizontal="center" vertical="center"/>
    </xf>
    <xf numFmtId="43" fontId="14" fillId="0" borderId="1" xfId="1" applyFont="1" applyFill="1" applyBorder="1" applyAlignment="1">
      <alignment horizontal="right" vertical="top"/>
    </xf>
    <xf numFmtId="0" fontId="14" fillId="0" borderId="1" xfId="2" quotePrefix="1" applyFont="1" applyFill="1" applyBorder="1" applyAlignment="1">
      <alignment horizontal="center" vertical="top" wrapText="1"/>
    </xf>
    <xf numFmtId="0" fontId="14" fillId="0" borderId="1" xfId="2" applyFont="1" applyFill="1" applyBorder="1" applyAlignment="1">
      <alignment horizontal="left" vertical="top" wrapText="1"/>
    </xf>
    <xf numFmtId="0" fontId="15" fillId="0" borderId="0" xfId="1" applyNumberFormat="1" applyFont="1" applyFill="1" applyAlignment="1">
      <alignment horizontal="left" vertical="top"/>
    </xf>
    <xf numFmtId="0" fontId="15" fillId="0" borderId="0" xfId="1" applyNumberFormat="1" applyFont="1" applyAlignment="1">
      <alignment horizontal="left" vertical="top"/>
    </xf>
    <xf numFmtId="43" fontId="36" fillId="0" borderId="0" xfId="1" applyFont="1" applyBorder="1" applyAlignment="1">
      <alignment horizontal="left" vertical="top"/>
    </xf>
    <xf numFmtId="0" fontId="15" fillId="7" borderId="1" xfId="1" applyNumberFormat="1" applyFont="1" applyFill="1" applyBorder="1" applyAlignment="1">
      <alignment horizontal="left" vertical="top"/>
    </xf>
    <xf numFmtId="0" fontId="14" fillId="0" borderId="0" xfId="1" applyNumberFormat="1" applyFont="1" applyFill="1" applyAlignment="1">
      <alignment horizontal="left" vertical="top"/>
    </xf>
    <xf numFmtId="43" fontId="15" fillId="0" borderId="0" xfId="1" applyFont="1" applyBorder="1" applyAlignment="1">
      <alignment horizontal="right" vertical="top"/>
    </xf>
    <xf numFmtId="43" fontId="15" fillId="7" borderId="1" xfId="1" applyFont="1" applyFill="1" applyBorder="1" applyAlignment="1">
      <alignment horizontal="right" vertical="top" wrapText="1"/>
    </xf>
    <xf numFmtId="43" fontId="14" fillId="0" borderId="0" xfId="1" applyFont="1" applyFill="1" applyBorder="1" applyAlignment="1">
      <alignment horizontal="right" vertical="top"/>
    </xf>
    <xf numFmtId="43" fontId="15" fillId="0" borderId="0" xfId="1" applyFont="1" applyFill="1" applyAlignment="1">
      <alignment horizontal="right" vertical="top" wrapText="1"/>
    </xf>
    <xf numFmtId="43" fontId="14" fillId="0" borderId="0" xfId="1" applyFont="1" applyFill="1" applyAlignment="1">
      <alignment horizontal="right" vertical="top" wrapText="1"/>
    </xf>
    <xf numFmtId="0" fontId="6" fillId="0" borderId="0" xfId="0" applyFont="1" applyAlignment="1">
      <alignment vertical="top"/>
    </xf>
    <xf numFmtId="43" fontId="10" fillId="0" borderId="0" xfId="1" applyFont="1" applyFill="1" applyBorder="1" applyAlignment="1">
      <alignment horizontal="left" vertical="top"/>
    </xf>
    <xf numFmtId="43" fontId="15" fillId="0" borderId="0" xfId="1" applyNumberFormat="1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/>
    </xf>
    <xf numFmtId="43" fontId="15" fillId="2" borderId="1" xfId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top"/>
    </xf>
    <xf numFmtId="0" fontId="39" fillId="7" borderId="1" xfId="0" applyFont="1" applyFill="1" applyBorder="1" applyAlignment="1">
      <alignment horizontal="center" vertical="top"/>
    </xf>
    <xf numFmtId="43" fontId="39" fillId="7" borderId="1" xfId="1" applyFont="1" applyFill="1" applyBorder="1" applyAlignment="1">
      <alignment horizontal="center" vertical="top"/>
    </xf>
    <xf numFmtId="43" fontId="39" fillId="7" borderId="0" xfId="0" applyNumberFormat="1" applyFont="1" applyFill="1" applyAlignment="1">
      <alignment vertical="top"/>
    </xf>
    <xf numFmtId="0" fontId="39" fillId="7" borderId="0" xfId="0" applyFont="1" applyFill="1" applyAlignment="1">
      <alignment vertical="top"/>
    </xf>
    <xf numFmtId="0" fontId="39" fillId="3" borderId="1" xfId="0" applyFont="1" applyFill="1" applyBorder="1" applyAlignment="1">
      <alignment horizontal="center" vertical="top"/>
    </xf>
    <xf numFmtId="43" fontId="39" fillId="3" borderId="1" xfId="1" applyFont="1" applyFill="1" applyBorder="1" applyAlignment="1">
      <alignment horizontal="center" vertical="top"/>
    </xf>
    <xf numFmtId="43" fontId="39" fillId="3" borderId="0" xfId="0" applyNumberFormat="1" applyFont="1" applyFill="1" applyAlignment="1">
      <alignment vertical="top"/>
    </xf>
    <xf numFmtId="0" fontId="39" fillId="3" borderId="0" xfId="0" applyFont="1" applyFill="1" applyAlignment="1">
      <alignment vertical="top"/>
    </xf>
    <xf numFmtId="49" fontId="39" fillId="3" borderId="1" xfId="0" applyNumberFormat="1" applyFont="1" applyFill="1" applyBorder="1" applyAlignment="1">
      <alignment horizontal="center" vertical="top"/>
    </xf>
    <xf numFmtId="0" fontId="39" fillId="0" borderId="0" xfId="0" applyFont="1" applyAlignment="1">
      <alignment vertical="top"/>
    </xf>
    <xf numFmtId="0" fontId="14" fillId="0" borderId="1" xfId="1" applyNumberFormat="1" applyFont="1" applyBorder="1" applyAlignment="1">
      <alignment horizontal="left" vertical="top"/>
    </xf>
    <xf numFmtId="0" fontId="14" fillId="0" borderId="1" xfId="1" applyNumberFormat="1" applyFont="1" applyFill="1" applyBorder="1" applyAlignment="1">
      <alignment horizontal="left" vertical="top"/>
    </xf>
    <xf numFmtId="0" fontId="4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2" fillId="2" borderId="3" xfId="0" applyFont="1" applyFill="1" applyBorder="1" applyAlignment="1">
      <alignment horizontal="center" vertical="top"/>
    </xf>
    <xf numFmtId="0" fontId="2" fillId="2" borderId="4" xfId="0" applyFont="1" applyFill="1" applyBorder="1" applyAlignment="1">
      <alignment horizontal="center" vertical="top"/>
    </xf>
    <xf numFmtId="0" fontId="2" fillId="2" borderId="5" xfId="0" applyFont="1" applyFill="1" applyBorder="1" applyAlignment="1">
      <alignment horizontal="center" vertical="top"/>
    </xf>
    <xf numFmtId="43" fontId="40" fillId="0" borderId="0" xfId="1" applyFont="1" applyAlignment="1">
      <alignment horizontal="center" vertical="center"/>
    </xf>
    <xf numFmtId="0" fontId="40" fillId="0" borderId="0" xfId="1" applyNumberFormat="1" applyFont="1" applyBorder="1" applyAlignment="1">
      <alignment horizontal="center" vertical="center"/>
    </xf>
    <xf numFmtId="0" fontId="40" fillId="0" borderId="0" xfId="1" applyNumberFormat="1" applyFont="1" applyBorder="1" applyAlignment="1">
      <alignment horizontal="center" vertical="center" wrapText="1"/>
    </xf>
    <xf numFmtId="43" fontId="36" fillId="0" borderId="0" xfId="1" applyFont="1" applyBorder="1" applyAlignment="1">
      <alignment horizontal="center" vertical="center"/>
    </xf>
    <xf numFmtId="0" fontId="40" fillId="0" borderId="0" xfId="1" applyNumberFormat="1" applyFont="1" applyAlignment="1">
      <alignment horizontal="center" vertical="center"/>
    </xf>
  </cellXfs>
  <cellStyles count="2402">
    <cellStyle name="Comma 10" xfId="6"/>
    <cellStyle name="Comma 10 2" xfId="161"/>
    <cellStyle name="Comma 10 2 2" xfId="702"/>
    <cellStyle name="Comma 10 2 2 2" xfId="1166"/>
    <cellStyle name="Comma 10 2 2 2 2" xfId="2094"/>
    <cellStyle name="Comma 10 2 2 3" xfId="1630"/>
    <cellStyle name="Comma 10 2 3" xfId="934"/>
    <cellStyle name="Comma 10 2 3 2" xfId="1862"/>
    <cellStyle name="Comma 10 2 4" xfId="1398"/>
    <cellStyle name="Comma 10 2 5" xfId="470"/>
    <cellStyle name="Comma 10 3" xfId="242"/>
    <cellStyle name="Comma 10 3 2" xfId="782"/>
    <cellStyle name="Comma 10 3 2 2" xfId="1246"/>
    <cellStyle name="Comma 10 3 2 2 2" xfId="2174"/>
    <cellStyle name="Comma 10 3 2 3" xfId="1710"/>
    <cellStyle name="Comma 10 3 3" xfId="1014"/>
    <cellStyle name="Comma 10 3 3 2" xfId="1942"/>
    <cellStyle name="Comma 10 3 4" xfId="1478"/>
    <cellStyle name="Comma 10 3 5" xfId="550"/>
    <cellStyle name="Comma 10 4" xfId="318"/>
    <cellStyle name="Comma 10 4 2" xfId="1090"/>
    <cellStyle name="Comma 10 4 2 2" xfId="2018"/>
    <cellStyle name="Comma 10 4 3" xfId="1554"/>
    <cellStyle name="Comma 10 4 4" xfId="626"/>
    <cellStyle name="Comma 10 5" xfId="858"/>
    <cellStyle name="Comma 10 5 2" xfId="1786"/>
    <cellStyle name="Comma 10 6" xfId="1322"/>
    <cellStyle name="Comma 10 7" xfId="394"/>
    <cellStyle name="Comma 10 8" xfId="2250"/>
    <cellStyle name="Comma 10 9" xfId="2326"/>
    <cellStyle name="Comma 11" xfId="7"/>
    <cellStyle name="Comma 12" xfId="8"/>
    <cellStyle name="Comma 12 2" xfId="162"/>
    <cellStyle name="Comma 12 2 2" xfId="703"/>
    <cellStyle name="Comma 12 2 2 2" xfId="1167"/>
    <cellStyle name="Comma 12 2 2 2 2" xfId="2095"/>
    <cellStyle name="Comma 12 2 2 3" xfId="1631"/>
    <cellStyle name="Comma 12 2 3" xfId="935"/>
    <cellStyle name="Comma 12 2 3 2" xfId="1863"/>
    <cellStyle name="Comma 12 2 4" xfId="1399"/>
    <cellStyle name="Comma 12 2 5" xfId="471"/>
    <cellStyle name="Comma 12 3" xfId="243"/>
    <cellStyle name="Comma 12 3 2" xfId="783"/>
    <cellStyle name="Comma 12 3 2 2" xfId="1247"/>
    <cellStyle name="Comma 12 3 2 2 2" xfId="2175"/>
    <cellStyle name="Comma 12 3 2 3" xfId="1711"/>
    <cellStyle name="Comma 12 3 3" xfId="1015"/>
    <cellStyle name="Comma 12 3 3 2" xfId="1943"/>
    <cellStyle name="Comma 12 3 4" xfId="1479"/>
    <cellStyle name="Comma 12 3 5" xfId="551"/>
    <cellStyle name="Comma 12 4" xfId="319"/>
    <cellStyle name="Comma 12 4 2" xfId="1091"/>
    <cellStyle name="Comma 12 4 2 2" xfId="2019"/>
    <cellStyle name="Comma 12 4 3" xfId="1555"/>
    <cellStyle name="Comma 12 4 4" xfId="627"/>
    <cellStyle name="Comma 12 5" xfId="859"/>
    <cellStyle name="Comma 12 5 2" xfId="1787"/>
    <cellStyle name="Comma 12 6" xfId="1323"/>
    <cellStyle name="Comma 12 7" xfId="395"/>
    <cellStyle name="Comma 12 8" xfId="2251"/>
    <cellStyle name="Comma 12 9" xfId="2327"/>
    <cellStyle name="Comma 13" xfId="9"/>
    <cellStyle name="Comma 13 2" xfId="163"/>
    <cellStyle name="Comma 13 2 2" xfId="704"/>
    <cellStyle name="Comma 13 2 2 2" xfId="1168"/>
    <cellStyle name="Comma 13 2 2 2 2" xfId="2096"/>
    <cellStyle name="Comma 13 2 2 3" xfId="1632"/>
    <cellStyle name="Comma 13 2 3" xfId="936"/>
    <cellStyle name="Comma 13 2 3 2" xfId="1864"/>
    <cellStyle name="Comma 13 2 4" xfId="1400"/>
    <cellStyle name="Comma 13 2 5" xfId="472"/>
    <cellStyle name="Comma 13 3" xfId="244"/>
    <cellStyle name="Comma 13 3 2" xfId="784"/>
    <cellStyle name="Comma 13 3 2 2" xfId="1248"/>
    <cellStyle name="Comma 13 3 2 2 2" xfId="2176"/>
    <cellStyle name="Comma 13 3 2 3" xfId="1712"/>
    <cellStyle name="Comma 13 3 3" xfId="1016"/>
    <cellStyle name="Comma 13 3 3 2" xfId="1944"/>
    <cellStyle name="Comma 13 3 4" xfId="1480"/>
    <cellStyle name="Comma 13 3 5" xfId="552"/>
    <cellStyle name="Comma 13 4" xfId="320"/>
    <cellStyle name="Comma 13 4 2" xfId="1092"/>
    <cellStyle name="Comma 13 4 2 2" xfId="2020"/>
    <cellStyle name="Comma 13 4 3" xfId="1556"/>
    <cellStyle name="Comma 13 4 4" xfId="628"/>
    <cellStyle name="Comma 13 5" xfId="860"/>
    <cellStyle name="Comma 13 5 2" xfId="1788"/>
    <cellStyle name="Comma 13 6" xfId="1324"/>
    <cellStyle name="Comma 13 7" xfId="396"/>
    <cellStyle name="Comma 13 8" xfId="2252"/>
    <cellStyle name="Comma 13 9" xfId="2328"/>
    <cellStyle name="Comma 14" xfId="10"/>
    <cellStyle name="Comma 14 2" xfId="164"/>
    <cellStyle name="Comma 14 2 2" xfId="705"/>
    <cellStyle name="Comma 14 2 2 2" xfId="1169"/>
    <cellStyle name="Comma 14 2 2 2 2" xfId="2097"/>
    <cellStyle name="Comma 14 2 2 3" xfId="1633"/>
    <cellStyle name="Comma 14 2 3" xfId="937"/>
    <cellStyle name="Comma 14 2 3 2" xfId="1865"/>
    <cellStyle name="Comma 14 2 4" xfId="1401"/>
    <cellStyle name="Comma 14 2 5" xfId="473"/>
    <cellStyle name="Comma 14 3" xfId="245"/>
    <cellStyle name="Comma 14 3 2" xfId="785"/>
    <cellStyle name="Comma 14 3 2 2" xfId="1249"/>
    <cellStyle name="Comma 14 3 2 2 2" xfId="2177"/>
    <cellStyle name="Comma 14 3 2 3" xfId="1713"/>
    <cellStyle name="Comma 14 3 3" xfId="1017"/>
    <cellStyle name="Comma 14 3 3 2" xfId="1945"/>
    <cellStyle name="Comma 14 3 4" xfId="1481"/>
    <cellStyle name="Comma 14 3 5" xfId="553"/>
    <cellStyle name="Comma 14 4" xfId="321"/>
    <cellStyle name="Comma 14 4 2" xfId="1093"/>
    <cellStyle name="Comma 14 4 2 2" xfId="2021"/>
    <cellStyle name="Comma 14 4 3" xfId="1557"/>
    <cellStyle name="Comma 14 4 4" xfId="629"/>
    <cellStyle name="Comma 14 5" xfId="861"/>
    <cellStyle name="Comma 14 5 2" xfId="1789"/>
    <cellStyle name="Comma 14 6" xfId="1325"/>
    <cellStyle name="Comma 14 7" xfId="397"/>
    <cellStyle name="Comma 14 8" xfId="2253"/>
    <cellStyle name="Comma 14 9" xfId="2329"/>
    <cellStyle name="Comma 2" xfId="11"/>
    <cellStyle name="Comma 2 2" xfId="12"/>
    <cellStyle name="Comma 2 2 10" xfId="2254"/>
    <cellStyle name="Comma 2 2 11" xfId="2330"/>
    <cellStyle name="Comma 2 2 2" xfId="13"/>
    <cellStyle name="Comma 2 2 2 2" xfId="166"/>
    <cellStyle name="Comma 2 2 2 2 2" xfId="708"/>
    <cellStyle name="Comma 2 2 2 2 2 2" xfId="1172"/>
    <cellStyle name="Comma 2 2 2 2 2 2 2" xfId="2100"/>
    <cellStyle name="Comma 2 2 2 2 2 3" xfId="1636"/>
    <cellStyle name="Comma 2 2 2 2 3" xfId="940"/>
    <cellStyle name="Comma 2 2 2 2 3 2" xfId="1868"/>
    <cellStyle name="Comma 2 2 2 2 4" xfId="1404"/>
    <cellStyle name="Comma 2 2 2 2 5" xfId="476"/>
    <cellStyle name="Comma 2 2 2 3" xfId="247"/>
    <cellStyle name="Comma 2 2 2 3 2" xfId="787"/>
    <cellStyle name="Comma 2 2 2 3 2 2" xfId="1251"/>
    <cellStyle name="Comma 2 2 2 3 2 2 2" xfId="2179"/>
    <cellStyle name="Comma 2 2 2 3 2 3" xfId="1715"/>
    <cellStyle name="Comma 2 2 2 3 3" xfId="1019"/>
    <cellStyle name="Comma 2 2 2 3 3 2" xfId="1947"/>
    <cellStyle name="Comma 2 2 2 3 4" xfId="1483"/>
    <cellStyle name="Comma 2 2 2 3 5" xfId="555"/>
    <cellStyle name="Comma 2 2 2 4" xfId="323"/>
    <cellStyle name="Comma 2 2 2 4 2" xfId="1095"/>
    <cellStyle name="Comma 2 2 2 4 2 2" xfId="2023"/>
    <cellStyle name="Comma 2 2 2 4 3" xfId="1559"/>
    <cellStyle name="Comma 2 2 2 4 4" xfId="631"/>
    <cellStyle name="Comma 2 2 2 5" xfId="863"/>
    <cellStyle name="Comma 2 2 2 5 2" xfId="1791"/>
    <cellStyle name="Comma 2 2 2 6" xfId="1327"/>
    <cellStyle name="Comma 2 2 2 7" xfId="399"/>
    <cellStyle name="Comma 2 2 2 8" xfId="2255"/>
    <cellStyle name="Comma 2 2 2 9" xfId="2331"/>
    <cellStyle name="Comma 2 2 3" xfId="14"/>
    <cellStyle name="Comma 2 2 3 2" xfId="167"/>
    <cellStyle name="Comma 2 2 3 2 2" xfId="709"/>
    <cellStyle name="Comma 2 2 3 2 2 2" xfId="1173"/>
    <cellStyle name="Comma 2 2 3 2 2 2 2" xfId="2101"/>
    <cellStyle name="Comma 2 2 3 2 2 3" xfId="1637"/>
    <cellStyle name="Comma 2 2 3 2 3" xfId="941"/>
    <cellStyle name="Comma 2 2 3 2 3 2" xfId="1869"/>
    <cellStyle name="Comma 2 2 3 2 4" xfId="1405"/>
    <cellStyle name="Comma 2 2 3 2 5" xfId="477"/>
    <cellStyle name="Comma 2 2 3 3" xfId="248"/>
    <cellStyle name="Comma 2 2 3 3 2" xfId="788"/>
    <cellStyle name="Comma 2 2 3 3 2 2" xfId="1252"/>
    <cellStyle name="Comma 2 2 3 3 2 2 2" xfId="2180"/>
    <cellStyle name="Comma 2 2 3 3 2 3" xfId="1716"/>
    <cellStyle name="Comma 2 2 3 3 3" xfId="1020"/>
    <cellStyle name="Comma 2 2 3 3 3 2" xfId="1948"/>
    <cellStyle name="Comma 2 2 3 3 4" xfId="1484"/>
    <cellStyle name="Comma 2 2 3 3 5" xfId="556"/>
    <cellStyle name="Comma 2 2 3 4" xfId="324"/>
    <cellStyle name="Comma 2 2 3 4 2" xfId="1096"/>
    <cellStyle name="Comma 2 2 3 4 2 2" xfId="2024"/>
    <cellStyle name="Comma 2 2 3 4 3" xfId="1560"/>
    <cellStyle name="Comma 2 2 3 4 4" xfId="632"/>
    <cellStyle name="Comma 2 2 3 5" xfId="864"/>
    <cellStyle name="Comma 2 2 3 5 2" xfId="1792"/>
    <cellStyle name="Comma 2 2 3 6" xfId="1328"/>
    <cellStyle name="Comma 2 2 3 7" xfId="400"/>
    <cellStyle name="Comma 2 2 3 8" xfId="2256"/>
    <cellStyle name="Comma 2 2 3 9" xfId="2332"/>
    <cellStyle name="Comma 2 2 4" xfId="165"/>
    <cellStyle name="Comma 2 2 4 2" xfId="707"/>
    <cellStyle name="Comma 2 2 4 2 2" xfId="1171"/>
    <cellStyle name="Comma 2 2 4 2 2 2" xfId="2099"/>
    <cellStyle name="Comma 2 2 4 2 3" xfId="1635"/>
    <cellStyle name="Comma 2 2 4 3" xfId="939"/>
    <cellStyle name="Comma 2 2 4 3 2" xfId="1867"/>
    <cellStyle name="Comma 2 2 4 4" xfId="1403"/>
    <cellStyle name="Comma 2 2 4 5" xfId="475"/>
    <cellStyle name="Comma 2 2 5" xfId="246"/>
    <cellStyle name="Comma 2 2 5 2" xfId="786"/>
    <cellStyle name="Comma 2 2 5 2 2" xfId="1250"/>
    <cellStyle name="Comma 2 2 5 2 2 2" xfId="2178"/>
    <cellStyle name="Comma 2 2 5 2 3" xfId="1714"/>
    <cellStyle name="Comma 2 2 5 3" xfId="1018"/>
    <cellStyle name="Comma 2 2 5 3 2" xfId="1946"/>
    <cellStyle name="Comma 2 2 5 4" xfId="1482"/>
    <cellStyle name="Comma 2 2 5 5" xfId="554"/>
    <cellStyle name="Comma 2 2 6" xfId="322"/>
    <cellStyle name="Comma 2 2 6 2" xfId="1094"/>
    <cellStyle name="Comma 2 2 6 2 2" xfId="2022"/>
    <cellStyle name="Comma 2 2 6 3" xfId="1558"/>
    <cellStyle name="Comma 2 2 6 4" xfId="630"/>
    <cellStyle name="Comma 2 2 7" xfId="862"/>
    <cellStyle name="Comma 2 2 7 2" xfId="1790"/>
    <cellStyle name="Comma 2 2 8" xfId="1326"/>
    <cellStyle name="Comma 2 2 9" xfId="398"/>
    <cellStyle name="Comma 2 3" xfId="15"/>
    <cellStyle name="Comma 2 3 2" xfId="168"/>
    <cellStyle name="Comma 2 3 2 2" xfId="710"/>
    <cellStyle name="Comma 2 3 2 2 2" xfId="1174"/>
    <cellStyle name="Comma 2 3 2 2 2 2" xfId="2102"/>
    <cellStyle name="Comma 2 3 2 2 3" xfId="1638"/>
    <cellStyle name="Comma 2 3 2 3" xfId="942"/>
    <cellStyle name="Comma 2 3 2 3 2" xfId="1870"/>
    <cellStyle name="Comma 2 3 2 4" xfId="1406"/>
    <cellStyle name="Comma 2 3 2 5" xfId="478"/>
    <cellStyle name="Comma 2 3 3" xfId="249"/>
    <cellStyle name="Comma 2 3 3 2" xfId="789"/>
    <cellStyle name="Comma 2 3 3 2 2" xfId="1253"/>
    <cellStyle name="Comma 2 3 3 2 2 2" xfId="2181"/>
    <cellStyle name="Comma 2 3 3 2 3" xfId="1717"/>
    <cellStyle name="Comma 2 3 3 3" xfId="1021"/>
    <cellStyle name="Comma 2 3 3 3 2" xfId="1949"/>
    <cellStyle name="Comma 2 3 3 4" xfId="1485"/>
    <cellStyle name="Comma 2 3 3 5" xfId="557"/>
    <cellStyle name="Comma 2 3 4" xfId="325"/>
    <cellStyle name="Comma 2 3 4 2" xfId="1097"/>
    <cellStyle name="Comma 2 3 4 2 2" xfId="2025"/>
    <cellStyle name="Comma 2 3 4 3" xfId="1561"/>
    <cellStyle name="Comma 2 3 4 4" xfId="633"/>
    <cellStyle name="Comma 2 3 5" xfId="865"/>
    <cellStyle name="Comma 2 3 5 2" xfId="1793"/>
    <cellStyle name="Comma 2 3 6" xfId="1329"/>
    <cellStyle name="Comma 2 3 7" xfId="401"/>
    <cellStyle name="Comma 2 3 8" xfId="2257"/>
    <cellStyle name="Comma 2 3 9" xfId="2333"/>
    <cellStyle name="Comma 2 4" xfId="16"/>
    <cellStyle name="Comma 2 4 2" xfId="169"/>
    <cellStyle name="Comma 2 4 2 2" xfId="711"/>
    <cellStyle name="Comma 2 4 2 2 2" xfId="1175"/>
    <cellStyle name="Comma 2 4 2 2 2 2" xfId="2103"/>
    <cellStyle name="Comma 2 4 2 2 3" xfId="1639"/>
    <cellStyle name="Comma 2 4 2 3" xfId="943"/>
    <cellStyle name="Comma 2 4 2 3 2" xfId="1871"/>
    <cellStyle name="Comma 2 4 2 4" xfId="1407"/>
    <cellStyle name="Comma 2 4 2 5" xfId="479"/>
    <cellStyle name="Comma 2 4 3" xfId="250"/>
    <cellStyle name="Comma 2 4 3 2" xfId="790"/>
    <cellStyle name="Comma 2 4 3 2 2" xfId="1254"/>
    <cellStyle name="Comma 2 4 3 2 2 2" xfId="2182"/>
    <cellStyle name="Comma 2 4 3 2 3" xfId="1718"/>
    <cellStyle name="Comma 2 4 3 3" xfId="1022"/>
    <cellStyle name="Comma 2 4 3 3 2" xfId="1950"/>
    <cellStyle name="Comma 2 4 3 4" xfId="1486"/>
    <cellStyle name="Comma 2 4 3 5" xfId="558"/>
    <cellStyle name="Comma 2 4 4" xfId="326"/>
    <cellStyle name="Comma 2 4 4 2" xfId="1098"/>
    <cellStyle name="Comma 2 4 4 2 2" xfId="2026"/>
    <cellStyle name="Comma 2 4 4 3" xfId="1562"/>
    <cellStyle name="Comma 2 4 4 4" xfId="634"/>
    <cellStyle name="Comma 2 4 5" xfId="866"/>
    <cellStyle name="Comma 2 4 5 2" xfId="1794"/>
    <cellStyle name="Comma 2 4 6" xfId="1330"/>
    <cellStyle name="Comma 2 4 7" xfId="402"/>
    <cellStyle name="Comma 2 4 8" xfId="2258"/>
    <cellStyle name="Comma 2 4 9" xfId="2334"/>
    <cellStyle name="Comma 2 5" xfId="17"/>
    <cellStyle name="Comma 2 5 2" xfId="480"/>
    <cellStyle name="Comma 2 5 2 2" xfId="712"/>
    <cellStyle name="Comma 2 5 2 2 2" xfId="1176"/>
    <cellStyle name="Comma 2 5 2 2 2 2" xfId="2104"/>
    <cellStyle name="Comma 2 5 2 2 3" xfId="1640"/>
    <cellStyle name="Comma 2 5 2 3" xfId="944"/>
    <cellStyle name="Comma 2 5 2 3 2" xfId="1872"/>
    <cellStyle name="Comma 2 5 2 4" xfId="1408"/>
    <cellStyle name="Comma 2 6" xfId="474"/>
    <cellStyle name="Comma 2 6 2" xfId="706"/>
    <cellStyle name="Comma 2 6 2 2" xfId="1170"/>
    <cellStyle name="Comma 2 6 2 2 2" xfId="2098"/>
    <cellStyle name="Comma 2 6 2 3" xfId="1634"/>
    <cellStyle name="Comma 2 6 3" xfId="938"/>
    <cellStyle name="Comma 2 6 3 2" xfId="1866"/>
    <cellStyle name="Comma 2 6 4" xfId="1402"/>
    <cellStyle name="Comma 2 9" xfId="18"/>
    <cellStyle name="Comma 2 9 2" xfId="19"/>
    <cellStyle name="Comma 3" xfId="20"/>
    <cellStyle name="Comma 3 2" xfId="21"/>
    <cellStyle name="Comma 3 2 10" xfId="2259"/>
    <cellStyle name="Comma 3 2 11" xfId="2335"/>
    <cellStyle name="Comma 3 2 2" xfId="22"/>
    <cellStyle name="Comma 3 2 2 10" xfId="2336"/>
    <cellStyle name="Comma 3 2 2 2" xfId="23"/>
    <cellStyle name="Comma 3 2 2 2 2" xfId="172"/>
    <cellStyle name="Comma 3 2 2 2 2 2" xfId="715"/>
    <cellStyle name="Comma 3 2 2 2 2 2 2" xfId="1179"/>
    <cellStyle name="Comma 3 2 2 2 2 2 2 2" xfId="2107"/>
    <cellStyle name="Comma 3 2 2 2 2 2 3" xfId="1643"/>
    <cellStyle name="Comma 3 2 2 2 2 3" xfId="947"/>
    <cellStyle name="Comma 3 2 2 2 2 3 2" xfId="1875"/>
    <cellStyle name="Comma 3 2 2 2 2 4" xfId="1411"/>
    <cellStyle name="Comma 3 2 2 2 2 5" xfId="483"/>
    <cellStyle name="Comma 3 2 2 2 3" xfId="253"/>
    <cellStyle name="Comma 3 2 2 2 3 2" xfId="793"/>
    <cellStyle name="Comma 3 2 2 2 3 2 2" xfId="1257"/>
    <cellStyle name="Comma 3 2 2 2 3 2 2 2" xfId="2185"/>
    <cellStyle name="Comma 3 2 2 2 3 2 3" xfId="1721"/>
    <cellStyle name="Comma 3 2 2 2 3 3" xfId="1025"/>
    <cellStyle name="Comma 3 2 2 2 3 3 2" xfId="1953"/>
    <cellStyle name="Comma 3 2 2 2 3 4" xfId="1489"/>
    <cellStyle name="Comma 3 2 2 2 3 5" xfId="561"/>
    <cellStyle name="Comma 3 2 2 2 4" xfId="329"/>
    <cellStyle name="Comma 3 2 2 2 4 2" xfId="1101"/>
    <cellStyle name="Comma 3 2 2 2 4 2 2" xfId="2029"/>
    <cellStyle name="Comma 3 2 2 2 4 3" xfId="1565"/>
    <cellStyle name="Comma 3 2 2 2 4 4" xfId="637"/>
    <cellStyle name="Comma 3 2 2 2 5" xfId="869"/>
    <cellStyle name="Comma 3 2 2 2 5 2" xfId="1797"/>
    <cellStyle name="Comma 3 2 2 2 6" xfId="1333"/>
    <cellStyle name="Comma 3 2 2 2 7" xfId="405"/>
    <cellStyle name="Comma 3 2 2 2 8" xfId="2261"/>
    <cellStyle name="Comma 3 2 2 2 9" xfId="2337"/>
    <cellStyle name="Comma 3 2 2 3" xfId="171"/>
    <cellStyle name="Comma 3 2 2 3 2" xfId="714"/>
    <cellStyle name="Comma 3 2 2 3 2 2" xfId="1178"/>
    <cellStyle name="Comma 3 2 2 3 2 2 2" xfId="2106"/>
    <cellStyle name="Comma 3 2 2 3 2 3" xfId="1642"/>
    <cellStyle name="Comma 3 2 2 3 3" xfId="946"/>
    <cellStyle name="Comma 3 2 2 3 3 2" xfId="1874"/>
    <cellStyle name="Comma 3 2 2 3 4" xfId="1410"/>
    <cellStyle name="Comma 3 2 2 3 5" xfId="482"/>
    <cellStyle name="Comma 3 2 2 4" xfId="252"/>
    <cellStyle name="Comma 3 2 2 4 2" xfId="792"/>
    <cellStyle name="Comma 3 2 2 4 2 2" xfId="1256"/>
    <cellStyle name="Comma 3 2 2 4 2 2 2" xfId="2184"/>
    <cellStyle name="Comma 3 2 2 4 2 3" xfId="1720"/>
    <cellStyle name="Comma 3 2 2 4 3" xfId="1024"/>
    <cellStyle name="Comma 3 2 2 4 3 2" xfId="1952"/>
    <cellStyle name="Comma 3 2 2 4 4" xfId="1488"/>
    <cellStyle name="Comma 3 2 2 4 5" xfId="560"/>
    <cellStyle name="Comma 3 2 2 5" xfId="328"/>
    <cellStyle name="Comma 3 2 2 5 2" xfId="1100"/>
    <cellStyle name="Comma 3 2 2 5 2 2" xfId="2028"/>
    <cellStyle name="Comma 3 2 2 5 3" xfId="1564"/>
    <cellStyle name="Comma 3 2 2 5 4" xfId="636"/>
    <cellStyle name="Comma 3 2 2 6" xfId="868"/>
    <cellStyle name="Comma 3 2 2 6 2" xfId="1796"/>
    <cellStyle name="Comma 3 2 2 7" xfId="1332"/>
    <cellStyle name="Comma 3 2 2 8" xfId="404"/>
    <cellStyle name="Comma 3 2 2 9" xfId="2260"/>
    <cellStyle name="Comma 3 2 3" xfId="24"/>
    <cellStyle name="Comma 3 2 3 2" xfId="173"/>
    <cellStyle name="Comma 3 2 3 2 2" xfId="716"/>
    <cellStyle name="Comma 3 2 3 2 2 2" xfId="1180"/>
    <cellStyle name="Comma 3 2 3 2 2 2 2" xfId="2108"/>
    <cellStyle name="Comma 3 2 3 2 2 3" xfId="1644"/>
    <cellStyle name="Comma 3 2 3 2 3" xfId="948"/>
    <cellStyle name="Comma 3 2 3 2 3 2" xfId="1876"/>
    <cellStyle name="Comma 3 2 3 2 4" xfId="1412"/>
    <cellStyle name="Comma 3 2 3 2 5" xfId="484"/>
    <cellStyle name="Comma 3 2 3 3" xfId="254"/>
    <cellStyle name="Comma 3 2 3 3 2" xfId="794"/>
    <cellStyle name="Comma 3 2 3 3 2 2" xfId="1258"/>
    <cellStyle name="Comma 3 2 3 3 2 2 2" xfId="2186"/>
    <cellStyle name="Comma 3 2 3 3 2 3" xfId="1722"/>
    <cellStyle name="Comma 3 2 3 3 3" xfId="1026"/>
    <cellStyle name="Comma 3 2 3 3 3 2" xfId="1954"/>
    <cellStyle name="Comma 3 2 3 3 4" xfId="1490"/>
    <cellStyle name="Comma 3 2 3 3 5" xfId="562"/>
    <cellStyle name="Comma 3 2 3 4" xfId="330"/>
    <cellStyle name="Comma 3 2 3 4 2" xfId="1102"/>
    <cellStyle name="Comma 3 2 3 4 2 2" xfId="2030"/>
    <cellStyle name="Comma 3 2 3 4 3" xfId="1566"/>
    <cellStyle name="Comma 3 2 3 4 4" xfId="638"/>
    <cellStyle name="Comma 3 2 3 5" xfId="870"/>
    <cellStyle name="Comma 3 2 3 5 2" xfId="1798"/>
    <cellStyle name="Comma 3 2 3 6" xfId="1334"/>
    <cellStyle name="Comma 3 2 3 7" xfId="406"/>
    <cellStyle name="Comma 3 2 3 8" xfId="2262"/>
    <cellStyle name="Comma 3 2 3 9" xfId="2338"/>
    <cellStyle name="Comma 3 2 4" xfId="170"/>
    <cellStyle name="Comma 3 2 4 2" xfId="713"/>
    <cellStyle name="Comma 3 2 4 2 2" xfId="1177"/>
    <cellStyle name="Comma 3 2 4 2 2 2" xfId="2105"/>
    <cellStyle name="Comma 3 2 4 2 3" xfId="1641"/>
    <cellStyle name="Comma 3 2 4 3" xfId="945"/>
    <cellStyle name="Comma 3 2 4 3 2" xfId="1873"/>
    <cellStyle name="Comma 3 2 4 4" xfId="1409"/>
    <cellStyle name="Comma 3 2 4 5" xfId="481"/>
    <cellStyle name="Comma 3 2 5" xfId="251"/>
    <cellStyle name="Comma 3 2 5 2" xfId="791"/>
    <cellStyle name="Comma 3 2 5 2 2" xfId="1255"/>
    <cellStyle name="Comma 3 2 5 2 2 2" xfId="2183"/>
    <cellStyle name="Comma 3 2 5 2 3" xfId="1719"/>
    <cellStyle name="Comma 3 2 5 3" xfId="1023"/>
    <cellStyle name="Comma 3 2 5 3 2" xfId="1951"/>
    <cellStyle name="Comma 3 2 5 4" xfId="1487"/>
    <cellStyle name="Comma 3 2 5 5" xfId="559"/>
    <cellStyle name="Comma 3 2 6" xfId="327"/>
    <cellStyle name="Comma 3 2 6 2" xfId="1099"/>
    <cellStyle name="Comma 3 2 6 2 2" xfId="2027"/>
    <cellStyle name="Comma 3 2 6 3" xfId="1563"/>
    <cellStyle name="Comma 3 2 6 4" xfId="635"/>
    <cellStyle name="Comma 3 2 7" xfId="867"/>
    <cellStyle name="Comma 3 2 7 2" xfId="1795"/>
    <cellStyle name="Comma 3 2 8" xfId="1331"/>
    <cellStyle name="Comma 3 2 9" xfId="403"/>
    <cellStyle name="Comma 3 3" xfId="25"/>
    <cellStyle name="Comma 3 3 2" xfId="174"/>
    <cellStyle name="Comma 3 3 2 2" xfId="717"/>
    <cellStyle name="Comma 3 3 2 2 2" xfId="1181"/>
    <cellStyle name="Comma 3 3 2 2 2 2" xfId="2109"/>
    <cellStyle name="Comma 3 3 2 2 3" xfId="1645"/>
    <cellStyle name="Comma 3 3 2 3" xfId="949"/>
    <cellStyle name="Comma 3 3 2 3 2" xfId="1877"/>
    <cellStyle name="Comma 3 3 2 4" xfId="1413"/>
    <cellStyle name="Comma 3 3 2 5" xfId="485"/>
    <cellStyle name="Comma 3 3 3" xfId="255"/>
    <cellStyle name="Comma 3 3 3 2" xfId="795"/>
    <cellStyle name="Comma 3 3 3 2 2" xfId="1259"/>
    <cellStyle name="Comma 3 3 3 2 2 2" xfId="2187"/>
    <cellStyle name="Comma 3 3 3 2 3" xfId="1723"/>
    <cellStyle name="Comma 3 3 3 3" xfId="1027"/>
    <cellStyle name="Comma 3 3 3 3 2" xfId="1955"/>
    <cellStyle name="Comma 3 3 3 4" xfId="1491"/>
    <cellStyle name="Comma 3 3 3 5" xfId="563"/>
    <cellStyle name="Comma 3 3 4" xfId="331"/>
    <cellStyle name="Comma 3 3 4 2" xfId="1103"/>
    <cellStyle name="Comma 3 3 4 2 2" xfId="2031"/>
    <cellStyle name="Comma 3 3 4 3" xfId="1567"/>
    <cellStyle name="Comma 3 3 4 4" xfId="639"/>
    <cellStyle name="Comma 3 3 5" xfId="871"/>
    <cellStyle name="Comma 3 3 5 2" xfId="1799"/>
    <cellStyle name="Comma 3 3 6" xfId="1335"/>
    <cellStyle name="Comma 3 3 7" xfId="407"/>
    <cellStyle name="Comma 3 3 8" xfId="2263"/>
    <cellStyle name="Comma 3 3 9" xfId="2339"/>
    <cellStyle name="Comma 3 4" xfId="26"/>
    <cellStyle name="Comma 3 4 2" xfId="486"/>
    <cellStyle name="Comma 3 4 2 2" xfId="718"/>
    <cellStyle name="Comma 3 4 2 2 2" xfId="1182"/>
    <cellStyle name="Comma 3 4 2 2 2 2" xfId="2110"/>
    <cellStyle name="Comma 3 4 2 2 3" xfId="1646"/>
    <cellStyle name="Comma 3 4 2 3" xfId="950"/>
    <cellStyle name="Comma 3 4 2 3 2" xfId="1878"/>
    <cellStyle name="Comma 3 4 2 4" xfId="1414"/>
    <cellStyle name="Comma 4" xfId="27"/>
    <cellStyle name="Comma 4 10" xfId="2340"/>
    <cellStyle name="Comma 4 2" xfId="28"/>
    <cellStyle name="Comma 4 2 2" xfId="176"/>
    <cellStyle name="Comma 4 2 2 2" xfId="720"/>
    <cellStyle name="Comma 4 2 2 2 2" xfId="1184"/>
    <cellStyle name="Comma 4 2 2 2 2 2" xfId="2112"/>
    <cellStyle name="Comma 4 2 2 2 3" xfId="1648"/>
    <cellStyle name="Comma 4 2 2 3" xfId="952"/>
    <cellStyle name="Comma 4 2 2 3 2" xfId="1880"/>
    <cellStyle name="Comma 4 2 2 4" xfId="1416"/>
    <cellStyle name="Comma 4 2 2 5" xfId="488"/>
    <cellStyle name="Comma 4 2 3" xfId="257"/>
    <cellStyle name="Comma 4 2 3 2" xfId="797"/>
    <cellStyle name="Comma 4 2 3 2 2" xfId="1261"/>
    <cellStyle name="Comma 4 2 3 2 2 2" xfId="2189"/>
    <cellStyle name="Comma 4 2 3 2 3" xfId="1725"/>
    <cellStyle name="Comma 4 2 3 3" xfId="1029"/>
    <cellStyle name="Comma 4 2 3 3 2" xfId="1957"/>
    <cellStyle name="Comma 4 2 3 4" xfId="1493"/>
    <cellStyle name="Comma 4 2 3 5" xfId="565"/>
    <cellStyle name="Comma 4 2 4" xfId="333"/>
    <cellStyle name="Comma 4 2 4 2" xfId="1105"/>
    <cellStyle name="Comma 4 2 4 2 2" xfId="2033"/>
    <cellStyle name="Comma 4 2 4 3" xfId="1569"/>
    <cellStyle name="Comma 4 2 4 4" xfId="641"/>
    <cellStyle name="Comma 4 2 5" xfId="873"/>
    <cellStyle name="Comma 4 2 5 2" xfId="1801"/>
    <cellStyle name="Comma 4 2 6" xfId="1337"/>
    <cellStyle name="Comma 4 2 7" xfId="409"/>
    <cellStyle name="Comma 4 2 8" xfId="2265"/>
    <cellStyle name="Comma 4 2 9" xfId="2341"/>
    <cellStyle name="Comma 4 3" xfId="175"/>
    <cellStyle name="Comma 4 3 2" xfId="719"/>
    <cellStyle name="Comma 4 3 2 2" xfId="1183"/>
    <cellStyle name="Comma 4 3 2 2 2" xfId="2111"/>
    <cellStyle name="Comma 4 3 2 3" xfId="1647"/>
    <cellStyle name="Comma 4 3 3" xfId="951"/>
    <cellStyle name="Comma 4 3 3 2" xfId="1879"/>
    <cellStyle name="Comma 4 3 4" xfId="1415"/>
    <cellStyle name="Comma 4 3 5" xfId="487"/>
    <cellStyle name="Comma 4 4" xfId="256"/>
    <cellStyle name="Comma 4 4 2" xfId="796"/>
    <cellStyle name="Comma 4 4 2 2" xfId="1260"/>
    <cellStyle name="Comma 4 4 2 2 2" xfId="2188"/>
    <cellStyle name="Comma 4 4 2 3" xfId="1724"/>
    <cellStyle name="Comma 4 4 3" xfId="1028"/>
    <cellStyle name="Comma 4 4 3 2" xfId="1956"/>
    <cellStyle name="Comma 4 4 4" xfId="1492"/>
    <cellStyle name="Comma 4 4 5" xfId="564"/>
    <cellStyle name="Comma 4 5" xfId="332"/>
    <cellStyle name="Comma 4 5 2" xfId="1104"/>
    <cellStyle name="Comma 4 5 2 2" xfId="2032"/>
    <cellStyle name="Comma 4 5 3" xfId="1568"/>
    <cellStyle name="Comma 4 5 4" xfId="640"/>
    <cellStyle name="Comma 4 6" xfId="872"/>
    <cellStyle name="Comma 4 6 2" xfId="1800"/>
    <cellStyle name="Comma 4 7" xfId="1336"/>
    <cellStyle name="Comma 4 8" xfId="408"/>
    <cellStyle name="Comma 4 9" xfId="2264"/>
    <cellStyle name="Comma 5" xfId="29"/>
    <cellStyle name="Comma 5 10" xfId="2342"/>
    <cellStyle name="Comma 5 2" xfId="30"/>
    <cellStyle name="Comma 5 2 10" xfId="2343"/>
    <cellStyle name="Comma 5 2 2" xfId="31"/>
    <cellStyle name="Comma 5 2 2 2" xfId="179"/>
    <cellStyle name="Comma 5 2 2 2 2" xfId="723"/>
    <cellStyle name="Comma 5 2 2 2 2 2" xfId="1187"/>
    <cellStyle name="Comma 5 2 2 2 2 2 2" xfId="2115"/>
    <cellStyle name="Comma 5 2 2 2 2 3" xfId="1651"/>
    <cellStyle name="Comma 5 2 2 2 3" xfId="955"/>
    <cellStyle name="Comma 5 2 2 2 3 2" xfId="1883"/>
    <cellStyle name="Comma 5 2 2 2 4" xfId="1419"/>
    <cellStyle name="Comma 5 2 2 2 5" xfId="491"/>
    <cellStyle name="Comma 5 2 2 3" xfId="260"/>
    <cellStyle name="Comma 5 2 2 3 2" xfId="800"/>
    <cellStyle name="Comma 5 2 2 3 2 2" xfId="1264"/>
    <cellStyle name="Comma 5 2 2 3 2 2 2" xfId="2192"/>
    <cellStyle name="Comma 5 2 2 3 2 3" xfId="1728"/>
    <cellStyle name="Comma 5 2 2 3 3" xfId="1032"/>
    <cellStyle name="Comma 5 2 2 3 3 2" xfId="1960"/>
    <cellStyle name="Comma 5 2 2 3 4" xfId="1496"/>
    <cellStyle name="Comma 5 2 2 3 5" xfId="568"/>
    <cellStyle name="Comma 5 2 2 4" xfId="336"/>
    <cellStyle name="Comma 5 2 2 4 2" xfId="1108"/>
    <cellStyle name="Comma 5 2 2 4 2 2" xfId="2036"/>
    <cellStyle name="Comma 5 2 2 4 3" xfId="1572"/>
    <cellStyle name="Comma 5 2 2 4 4" xfId="644"/>
    <cellStyle name="Comma 5 2 2 5" xfId="876"/>
    <cellStyle name="Comma 5 2 2 5 2" xfId="1804"/>
    <cellStyle name="Comma 5 2 2 6" xfId="1340"/>
    <cellStyle name="Comma 5 2 2 7" xfId="412"/>
    <cellStyle name="Comma 5 2 2 8" xfId="2268"/>
    <cellStyle name="Comma 5 2 2 9" xfId="2344"/>
    <cellStyle name="Comma 5 2 3" xfId="178"/>
    <cellStyle name="Comma 5 2 3 2" xfId="722"/>
    <cellStyle name="Comma 5 2 3 2 2" xfId="1186"/>
    <cellStyle name="Comma 5 2 3 2 2 2" xfId="2114"/>
    <cellStyle name="Comma 5 2 3 2 3" xfId="1650"/>
    <cellStyle name="Comma 5 2 3 3" xfId="954"/>
    <cellStyle name="Comma 5 2 3 3 2" xfId="1882"/>
    <cellStyle name="Comma 5 2 3 4" xfId="1418"/>
    <cellStyle name="Comma 5 2 3 5" xfId="490"/>
    <cellStyle name="Comma 5 2 4" xfId="259"/>
    <cellStyle name="Comma 5 2 4 2" xfId="799"/>
    <cellStyle name="Comma 5 2 4 2 2" xfId="1263"/>
    <cellStyle name="Comma 5 2 4 2 2 2" xfId="2191"/>
    <cellStyle name="Comma 5 2 4 2 3" xfId="1727"/>
    <cellStyle name="Comma 5 2 4 3" xfId="1031"/>
    <cellStyle name="Comma 5 2 4 3 2" xfId="1959"/>
    <cellStyle name="Comma 5 2 4 4" xfId="1495"/>
    <cellStyle name="Comma 5 2 4 5" xfId="567"/>
    <cellStyle name="Comma 5 2 5" xfId="335"/>
    <cellStyle name="Comma 5 2 5 2" xfId="1107"/>
    <cellStyle name="Comma 5 2 5 2 2" xfId="2035"/>
    <cellStyle name="Comma 5 2 5 3" xfId="1571"/>
    <cellStyle name="Comma 5 2 5 4" xfId="643"/>
    <cellStyle name="Comma 5 2 6" xfId="875"/>
    <cellStyle name="Comma 5 2 6 2" xfId="1803"/>
    <cellStyle name="Comma 5 2 7" xfId="1339"/>
    <cellStyle name="Comma 5 2 8" xfId="411"/>
    <cellStyle name="Comma 5 2 9" xfId="2267"/>
    <cellStyle name="Comma 5 3" xfId="177"/>
    <cellStyle name="Comma 5 3 2" xfId="721"/>
    <cellStyle name="Comma 5 3 2 2" xfId="1185"/>
    <cellStyle name="Comma 5 3 2 2 2" xfId="2113"/>
    <cellStyle name="Comma 5 3 2 3" xfId="1649"/>
    <cellStyle name="Comma 5 3 3" xfId="953"/>
    <cellStyle name="Comma 5 3 3 2" xfId="1881"/>
    <cellStyle name="Comma 5 3 4" xfId="1417"/>
    <cellStyle name="Comma 5 3 5" xfId="489"/>
    <cellStyle name="Comma 5 4" xfId="258"/>
    <cellStyle name="Comma 5 4 2" xfId="798"/>
    <cellStyle name="Comma 5 4 2 2" xfId="1262"/>
    <cellStyle name="Comma 5 4 2 2 2" xfId="2190"/>
    <cellStyle name="Comma 5 4 2 3" xfId="1726"/>
    <cellStyle name="Comma 5 4 3" xfId="1030"/>
    <cellStyle name="Comma 5 4 3 2" xfId="1958"/>
    <cellStyle name="Comma 5 4 4" xfId="1494"/>
    <cellStyle name="Comma 5 4 5" xfId="566"/>
    <cellStyle name="Comma 5 5" xfId="334"/>
    <cellStyle name="Comma 5 5 2" xfId="1106"/>
    <cellStyle name="Comma 5 5 2 2" xfId="2034"/>
    <cellStyle name="Comma 5 5 3" xfId="1570"/>
    <cellStyle name="Comma 5 5 4" xfId="642"/>
    <cellStyle name="Comma 5 6" xfId="874"/>
    <cellStyle name="Comma 5 6 2" xfId="1802"/>
    <cellStyle name="Comma 5 7" xfId="1338"/>
    <cellStyle name="Comma 5 8" xfId="410"/>
    <cellStyle name="Comma 5 9" xfId="2266"/>
    <cellStyle name="Comma 6" xfId="32"/>
    <cellStyle name="Comma 6 10" xfId="2345"/>
    <cellStyle name="Comma 6 2" xfId="33"/>
    <cellStyle name="Comma 6 2 2" xfId="181"/>
    <cellStyle name="Comma 6 2 2 2" xfId="725"/>
    <cellStyle name="Comma 6 2 2 2 2" xfId="1189"/>
    <cellStyle name="Comma 6 2 2 2 2 2" xfId="2117"/>
    <cellStyle name="Comma 6 2 2 2 3" xfId="1653"/>
    <cellStyle name="Comma 6 2 2 3" xfId="957"/>
    <cellStyle name="Comma 6 2 2 3 2" xfId="1885"/>
    <cellStyle name="Comma 6 2 2 4" xfId="1421"/>
    <cellStyle name="Comma 6 2 2 5" xfId="493"/>
    <cellStyle name="Comma 6 2 3" xfId="262"/>
    <cellStyle name="Comma 6 2 3 2" xfId="802"/>
    <cellStyle name="Comma 6 2 3 2 2" xfId="1266"/>
    <cellStyle name="Comma 6 2 3 2 2 2" xfId="2194"/>
    <cellStyle name="Comma 6 2 3 2 3" xfId="1730"/>
    <cellStyle name="Comma 6 2 3 3" xfId="1034"/>
    <cellStyle name="Comma 6 2 3 3 2" xfId="1962"/>
    <cellStyle name="Comma 6 2 3 4" xfId="1498"/>
    <cellStyle name="Comma 6 2 3 5" xfId="570"/>
    <cellStyle name="Comma 6 2 4" xfId="338"/>
    <cellStyle name="Comma 6 2 4 2" xfId="1110"/>
    <cellStyle name="Comma 6 2 4 2 2" xfId="2038"/>
    <cellStyle name="Comma 6 2 4 3" xfId="1574"/>
    <cellStyle name="Comma 6 2 4 4" xfId="646"/>
    <cellStyle name="Comma 6 2 5" xfId="878"/>
    <cellStyle name="Comma 6 2 5 2" xfId="1806"/>
    <cellStyle name="Comma 6 2 6" xfId="1342"/>
    <cellStyle name="Comma 6 2 7" xfId="414"/>
    <cellStyle name="Comma 6 2 8" xfId="2270"/>
    <cellStyle name="Comma 6 2 9" xfId="2346"/>
    <cellStyle name="Comma 6 3" xfId="180"/>
    <cellStyle name="Comma 6 3 2" xfId="724"/>
    <cellStyle name="Comma 6 3 2 2" xfId="1188"/>
    <cellStyle name="Comma 6 3 2 2 2" xfId="2116"/>
    <cellStyle name="Comma 6 3 2 3" xfId="1652"/>
    <cellStyle name="Comma 6 3 3" xfId="956"/>
    <cellStyle name="Comma 6 3 3 2" xfId="1884"/>
    <cellStyle name="Comma 6 3 4" xfId="1420"/>
    <cellStyle name="Comma 6 3 5" xfId="492"/>
    <cellStyle name="Comma 6 4" xfId="261"/>
    <cellStyle name="Comma 6 4 2" xfId="801"/>
    <cellStyle name="Comma 6 4 2 2" xfId="1265"/>
    <cellStyle name="Comma 6 4 2 2 2" xfId="2193"/>
    <cellStyle name="Comma 6 4 2 3" xfId="1729"/>
    <cellStyle name="Comma 6 4 3" xfId="1033"/>
    <cellStyle name="Comma 6 4 3 2" xfId="1961"/>
    <cellStyle name="Comma 6 4 4" xfId="1497"/>
    <cellStyle name="Comma 6 4 5" xfId="569"/>
    <cellStyle name="Comma 6 5" xfId="337"/>
    <cellStyle name="Comma 6 5 2" xfId="1109"/>
    <cellStyle name="Comma 6 5 2 2" xfId="2037"/>
    <cellStyle name="Comma 6 5 3" xfId="1573"/>
    <cellStyle name="Comma 6 5 4" xfId="645"/>
    <cellStyle name="Comma 6 6" xfId="877"/>
    <cellStyle name="Comma 6 6 2" xfId="1805"/>
    <cellStyle name="Comma 6 7" xfId="1341"/>
    <cellStyle name="Comma 6 8" xfId="413"/>
    <cellStyle name="Comma 6 9" xfId="2269"/>
    <cellStyle name="Comma 7" xfId="34"/>
    <cellStyle name="Comma 7 2" xfId="494"/>
    <cellStyle name="Comma 7 2 2" xfId="726"/>
    <cellStyle name="Comma 7 2 2 2" xfId="1190"/>
    <cellStyle name="Comma 7 2 2 2 2" xfId="2118"/>
    <cellStyle name="Comma 7 2 2 3" xfId="1654"/>
    <cellStyle name="Comma 7 2 3" xfId="958"/>
    <cellStyle name="Comma 7 2 3 2" xfId="1886"/>
    <cellStyle name="Comma 7 2 4" xfId="1422"/>
    <cellStyle name="Comma 8" xfId="35"/>
    <cellStyle name="Comma 8 2" xfId="182"/>
    <cellStyle name="Comma 8 2 2" xfId="727"/>
    <cellStyle name="Comma 8 2 2 2" xfId="1191"/>
    <cellStyle name="Comma 8 2 2 2 2" xfId="2119"/>
    <cellStyle name="Comma 8 2 2 3" xfId="1655"/>
    <cellStyle name="Comma 8 2 3" xfId="959"/>
    <cellStyle name="Comma 8 2 3 2" xfId="1887"/>
    <cellStyle name="Comma 8 2 4" xfId="1423"/>
    <cellStyle name="Comma 8 2 5" xfId="495"/>
    <cellStyle name="Comma 8 3" xfId="263"/>
    <cellStyle name="Comma 8 3 2" xfId="803"/>
    <cellStyle name="Comma 8 3 2 2" xfId="1267"/>
    <cellStyle name="Comma 8 3 2 2 2" xfId="2195"/>
    <cellStyle name="Comma 8 3 2 3" xfId="1731"/>
    <cellStyle name="Comma 8 3 3" xfId="1035"/>
    <cellStyle name="Comma 8 3 3 2" xfId="1963"/>
    <cellStyle name="Comma 8 3 4" xfId="1499"/>
    <cellStyle name="Comma 8 3 5" xfId="571"/>
    <cellStyle name="Comma 8 4" xfId="339"/>
    <cellStyle name="Comma 8 4 2" xfId="1111"/>
    <cellStyle name="Comma 8 4 2 2" xfId="2039"/>
    <cellStyle name="Comma 8 4 3" xfId="1575"/>
    <cellStyle name="Comma 8 4 4" xfId="647"/>
    <cellStyle name="Comma 8 5" xfId="879"/>
    <cellStyle name="Comma 8 5 2" xfId="1807"/>
    <cellStyle name="Comma 8 6" xfId="1343"/>
    <cellStyle name="Comma 8 7" xfId="415"/>
    <cellStyle name="Comma 8 8" xfId="2271"/>
    <cellStyle name="Comma 8 9" xfId="2347"/>
    <cellStyle name="Comma 9" xfId="36"/>
    <cellStyle name="Comma 9 10" xfId="1344"/>
    <cellStyle name="Comma 9 11" xfId="416"/>
    <cellStyle name="Comma 9 12" xfId="2272"/>
    <cellStyle name="Comma 9 13" xfId="2348"/>
    <cellStyle name="Comma 9 2" xfId="37"/>
    <cellStyle name="Comma 9 2 10" xfId="2273"/>
    <cellStyle name="Comma 9 2 11" xfId="2349"/>
    <cellStyle name="Comma 9 2 2" xfId="38"/>
    <cellStyle name="Comma 9 2 2 2" xfId="185"/>
    <cellStyle name="Comma 9 2 2 2 2" xfId="730"/>
    <cellStyle name="Comma 9 2 2 2 2 2" xfId="1194"/>
    <cellStyle name="Comma 9 2 2 2 2 2 2" xfId="2122"/>
    <cellStyle name="Comma 9 2 2 2 2 3" xfId="1658"/>
    <cellStyle name="Comma 9 2 2 2 3" xfId="962"/>
    <cellStyle name="Comma 9 2 2 2 3 2" xfId="1890"/>
    <cellStyle name="Comma 9 2 2 2 4" xfId="1426"/>
    <cellStyle name="Comma 9 2 2 2 5" xfId="498"/>
    <cellStyle name="Comma 9 2 2 3" xfId="266"/>
    <cellStyle name="Comma 9 2 2 3 2" xfId="806"/>
    <cellStyle name="Comma 9 2 2 3 2 2" xfId="1270"/>
    <cellStyle name="Comma 9 2 2 3 2 2 2" xfId="2198"/>
    <cellStyle name="Comma 9 2 2 3 2 3" xfId="1734"/>
    <cellStyle name="Comma 9 2 2 3 3" xfId="1038"/>
    <cellStyle name="Comma 9 2 2 3 3 2" xfId="1966"/>
    <cellStyle name="Comma 9 2 2 3 4" xfId="1502"/>
    <cellStyle name="Comma 9 2 2 3 5" xfId="574"/>
    <cellStyle name="Comma 9 2 2 4" xfId="342"/>
    <cellStyle name="Comma 9 2 2 4 2" xfId="1114"/>
    <cellStyle name="Comma 9 2 2 4 2 2" xfId="2042"/>
    <cellStyle name="Comma 9 2 2 4 3" xfId="1578"/>
    <cellStyle name="Comma 9 2 2 4 4" xfId="650"/>
    <cellStyle name="Comma 9 2 2 5" xfId="882"/>
    <cellStyle name="Comma 9 2 2 5 2" xfId="1810"/>
    <cellStyle name="Comma 9 2 2 6" xfId="1346"/>
    <cellStyle name="Comma 9 2 2 7" xfId="418"/>
    <cellStyle name="Comma 9 2 2 8" xfId="2274"/>
    <cellStyle name="Comma 9 2 2 9" xfId="2350"/>
    <cellStyle name="Comma 9 2 3" xfId="39"/>
    <cellStyle name="Comma 9 2 3 2" xfId="186"/>
    <cellStyle name="Comma 9 2 3 2 2" xfId="731"/>
    <cellStyle name="Comma 9 2 3 2 2 2" xfId="1195"/>
    <cellStyle name="Comma 9 2 3 2 2 2 2" xfId="2123"/>
    <cellStyle name="Comma 9 2 3 2 2 3" xfId="1659"/>
    <cellStyle name="Comma 9 2 3 2 3" xfId="963"/>
    <cellStyle name="Comma 9 2 3 2 3 2" xfId="1891"/>
    <cellStyle name="Comma 9 2 3 2 4" xfId="1427"/>
    <cellStyle name="Comma 9 2 3 2 5" xfId="499"/>
    <cellStyle name="Comma 9 2 3 3" xfId="267"/>
    <cellStyle name="Comma 9 2 3 3 2" xfId="807"/>
    <cellStyle name="Comma 9 2 3 3 2 2" xfId="1271"/>
    <cellStyle name="Comma 9 2 3 3 2 2 2" xfId="2199"/>
    <cellStyle name="Comma 9 2 3 3 2 3" xfId="1735"/>
    <cellStyle name="Comma 9 2 3 3 3" xfId="1039"/>
    <cellStyle name="Comma 9 2 3 3 3 2" xfId="1967"/>
    <cellStyle name="Comma 9 2 3 3 4" xfId="1503"/>
    <cellStyle name="Comma 9 2 3 3 5" xfId="575"/>
    <cellStyle name="Comma 9 2 3 4" xfId="343"/>
    <cellStyle name="Comma 9 2 3 4 2" xfId="1115"/>
    <cellStyle name="Comma 9 2 3 4 2 2" xfId="2043"/>
    <cellStyle name="Comma 9 2 3 4 3" xfId="1579"/>
    <cellStyle name="Comma 9 2 3 4 4" xfId="651"/>
    <cellStyle name="Comma 9 2 3 5" xfId="883"/>
    <cellStyle name="Comma 9 2 3 5 2" xfId="1811"/>
    <cellStyle name="Comma 9 2 3 6" xfId="1347"/>
    <cellStyle name="Comma 9 2 3 7" xfId="419"/>
    <cellStyle name="Comma 9 2 3 8" xfId="2275"/>
    <cellStyle name="Comma 9 2 3 9" xfId="2351"/>
    <cellStyle name="Comma 9 2 4" xfId="184"/>
    <cellStyle name="Comma 9 2 4 2" xfId="729"/>
    <cellStyle name="Comma 9 2 4 2 2" xfId="1193"/>
    <cellStyle name="Comma 9 2 4 2 2 2" xfId="2121"/>
    <cellStyle name="Comma 9 2 4 2 3" xfId="1657"/>
    <cellStyle name="Comma 9 2 4 3" xfId="961"/>
    <cellStyle name="Comma 9 2 4 3 2" xfId="1889"/>
    <cellStyle name="Comma 9 2 4 4" xfId="1425"/>
    <cellStyle name="Comma 9 2 4 5" xfId="497"/>
    <cellStyle name="Comma 9 2 5" xfId="265"/>
    <cellStyle name="Comma 9 2 5 2" xfId="805"/>
    <cellStyle name="Comma 9 2 5 2 2" xfId="1269"/>
    <cellStyle name="Comma 9 2 5 2 2 2" xfId="2197"/>
    <cellStyle name="Comma 9 2 5 2 3" xfId="1733"/>
    <cellStyle name="Comma 9 2 5 3" xfId="1037"/>
    <cellStyle name="Comma 9 2 5 3 2" xfId="1965"/>
    <cellStyle name="Comma 9 2 5 4" xfId="1501"/>
    <cellStyle name="Comma 9 2 5 5" xfId="573"/>
    <cellStyle name="Comma 9 2 6" xfId="341"/>
    <cellStyle name="Comma 9 2 6 2" xfId="1113"/>
    <cellStyle name="Comma 9 2 6 2 2" xfId="2041"/>
    <cellStyle name="Comma 9 2 6 3" xfId="1577"/>
    <cellStyle name="Comma 9 2 6 4" xfId="649"/>
    <cellStyle name="Comma 9 2 7" xfId="881"/>
    <cellStyle name="Comma 9 2 7 2" xfId="1809"/>
    <cellStyle name="Comma 9 2 8" xfId="1345"/>
    <cellStyle name="Comma 9 2 9" xfId="417"/>
    <cellStyle name="Comma 9 3" xfId="40"/>
    <cellStyle name="Comma 9 3 10" xfId="420"/>
    <cellStyle name="Comma 9 3 11" xfId="2276"/>
    <cellStyle name="Comma 9 3 12" xfId="2352"/>
    <cellStyle name="Comma 9 3 2" xfId="41"/>
    <cellStyle name="Comma 9 3 2 2" xfId="188"/>
    <cellStyle name="Comma 9 3 2 2 2" xfId="733"/>
    <cellStyle name="Comma 9 3 2 2 2 2" xfId="1197"/>
    <cellStyle name="Comma 9 3 2 2 2 2 2" xfId="2125"/>
    <cellStyle name="Comma 9 3 2 2 2 3" xfId="1661"/>
    <cellStyle name="Comma 9 3 2 2 3" xfId="965"/>
    <cellStyle name="Comma 9 3 2 2 3 2" xfId="1893"/>
    <cellStyle name="Comma 9 3 2 2 4" xfId="1429"/>
    <cellStyle name="Comma 9 3 2 2 5" xfId="501"/>
    <cellStyle name="Comma 9 3 2 3" xfId="269"/>
    <cellStyle name="Comma 9 3 2 3 2" xfId="809"/>
    <cellStyle name="Comma 9 3 2 3 2 2" xfId="1273"/>
    <cellStyle name="Comma 9 3 2 3 2 2 2" xfId="2201"/>
    <cellStyle name="Comma 9 3 2 3 2 3" xfId="1737"/>
    <cellStyle name="Comma 9 3 2 3 3" xfId="1041"/>
    <cellStyle name="Comma 9 3 2 3 3 2" xfId="1969"/>
    <cellStyle name="Comma 9 3 2 3 4" xfId="1505"/>
    <cellStyle name="Comma 9 3 2 3 5" xfId="577"/>
    <cellStyle name="Comma 9 3 2 4" xfId="345"/>
    <cellStyle name="Comma 9 3 2 4 2" xfId="1117"/>
    <cellStyle name="Comma 9 3 2 4 2 2" xfId="2045"/>
    <cellStyle name="Comma 9 3 2 4 3" xfId="1581"/>
    <cellStyle name="Comma 9 3 2 4 4" xfId="653"/>
    <cellStyle name="Comma 9 3 2 5" xfId="885"/>
    <cellStyle name="Comma 9 3 2 5 2" xfId="1813"/>
    <cellStyle name="Comma 9 3 2 6" xfId="1349"/>
    <cellStyle name="Comma 9 3 2 7" xfId="421"/>
    <cellStyle name="Comma 9 3 2 8" xfId="2277"/>
    <cellStyle name="Comma 9 3 2 9" xfId="2353"/>
    <cellStyle name="Comma 9 3 3" xfId="42"/>
    <cellStyle name="Comma 9 3 3 2" xfId="189"/>
    <cellStyle name="Comma 9 3 3 2 2" xfId="734"/>
    <cellStyle name="Comma 9 3 3 2 2 2" xfId="1198"/>
    <cellStyle name="Comma 9 3 3 2 2 2 2" xfId="2126"/>
    <cellStyle name="Comma 9 3 3 2 2 3" xfId="1662"/>
    <cellStyle name="Comma 9 3 3 2 3" xfId="966"/>
    <cellStyle name="Comma 9 3 3 2 3 2" xfId="1894"/>
    <cellStyle name="Comma 9 3 3 2 4" xfId="1430"/>
    <cellStyle name="Comma 9 3 3 2 5" xfId="502"/>
    <cellStyle name="Comma 9 3 3 3" xfId="270"/>
    <cellStyle name="Comma 9 3 3 3 2" xfId="810"/>
    <cellStyle name="Comma 9 3 3 3 2 2" xfId="1274"/>
    <cellStyle name="Comma 9 3 3 3 2 2 2" xfId="2202"/>
    <cellStyle name="Comma 9 3 3 3 2 3" xfId="1738"/>
    <cellStyle name="Comma 9 3 3 3 3" xfId="1042"/>
    <cellStyle name="Comma 9 3 3 3 3 2" xfId="1970"/>
    <cellStyle name="Comma 9 3 3 3 4" xfId="1506"/>
    <cellStyle name="Comma 9 3 3 3 5" xfId="578"/>
    <cellStyle name="Comma 9 3 3 4" xfId="346"/>
    <cellStyle name="Comma 9 3 3 4 2" xfId="1118"/>
    <cellStyle name="Comma 9 3 3 4 2 2" xfId="2046"/>
    <cellStyle name="Comma 9 3 3 4 3" xfId="1582"/>
    <cellStyle name="Comma 9 3 3 4 4" xfId="654"/>
    <cellStyle name="Comma 9 3 3 5" xfId="886"/>
    <cellStyle name="Comma 9 3 3 5 2" xfId="1814"/>
    <cellStyle name="Comma 9 3 3 6" xfId="1350"/>
    <cellStyle name="Comma 9 3 3 7" xfId="422"/>
    <cellStyle name="Comma 9 3 3 8" xfId="2278"/>
    <cellStyle name="Comma 9 3 3 9" xfId="2354"/>
    <cellStyle name="Comma 9 3 4" xfId="43"/>
    <cellStyle name="Comma 9 3 4 2" xfId="190"/>
    <cellStyle name="Comma 9 3 4 2 2" xfId="735"/>
    <cellStyle name="Comma 9 3 4 2 2 2" xfId="1199"/>
    <cellStyle name="Comma 9 3 4 2 2 2 2" xfId="2127"/>
    <cellStyle name="Comma 9 3 4 2 2 3" xfId="1663"/>
    <cellStyle name="Comma 9 3 4 2 3" xfId="967"/>
    <cellStyle name="Comma 9 3 4 2 3 2" xfId="1895"/>
    <cellStyle name="Comma 9 3 4 2 4" xfId="1431"/>
    <cellStyle name="Comma 9 3 4 2 5" xfId="503"/>
    <cellStyle name="Comma 9 3 4 3" xfId="271"/>
    <cellStyle name="Comma 9 3 4 3 2" xfId="811"/>
    <cellStyle name="Comma 9 3 4 3 2 2" xfId="1275"/>
    <cellStyle name="Comma 9 3 4 3 2 2 2" xfId="2203"/>
    <cellStyle name="Comma 9 3 4 3 2 3" xfId="1739"/>
    <cellStyle name="Comma 9 3 4 3 3" xfId="1043"/>
    <cellStyle name="Comma 9 3 4 3 3 2" xfId="1971"/>
    <cellStyle name="Comma 9 3 4 3 4" xfId="1507"/>
    <cellStyle name="Comma 9 3 4 3 5" xfId="579"/>
    <cellStyle name="Comma 9 3 4 4" xfId="347"/>
    <cellStyle name="Comma 9 3 4 4 2" xfId="1119"/>
    <cellStyle name="Comma 9 3 4 4 2 2" xfId="2047"/>
    <cellStyle name="Comma 9 3 4 4 3" xfId="1583"/>
    <cellStyle name="Comma 9 3 4 4 4" xfId="655"/>
    <cellStyle name="Comma 9 3 4 5" xfId="887"/>
    <cellStyle name="Comma 9 3 4 5 2" xfId="1815"/>
    <cellStyle name="Comma 9 3 4 6" xfId="1351"/>
    <cellStyle name="Comma 9 3 4 7" xfId="423"/>
    <cellStyle name="Comma 9 3 4 8" xfId="2279"/>
    <cellStyle name="Comma 9 3 4 9" xfId="2355"/>
    <cellStyle name="Comma 9 3 5" xfId="187"/>
    <cellStyle name="Comma 9 3 5 2" xfId="732"/>
    <cellStyle name="Comma 9 3 5 2 2" xfId="1196"/>
    <cellStyle name="Comma 9 3 5 2 2 2" xfId="2124"/>
    <cellStyle name="Comma 9 3 5 2 3" xfId="1660"/>
    <cellStyle name="Comma 9 3 5 3" xfId="964"/>
    <cellStyle name="Comma 9 3 5 3 2" xfId="1892"/>
    <cellStyle name="Comma 9 3 5 4" xfId="1428"/>
    <cellStyle name="Comma 9 3 5 5" xfId="500"/>
    <cellStyle name="Comma 9 3 6" xfId="268"/>
    <cellStyle name="Comma 9 3 6 2" xfId="808"/>
    <cellStyle name="Comma 9 3 6 2 2" xfId="1272"/>
    <cellStyle name="Comma 9 3 6 2 2 2" xfId="2200"/>
    <cellStyle name="Comma 9 3 6 2 3" xfId="1736"/>
    <cellStyle name="Comma 9 3 6 3" xfId="1040"/>
    <cellStyle name="Comma 9 3 6 3 2" xfId="1968"/>
    <cellStyle name="Comma 9 3 6 4" xfId="1504"/>
    <cellStyle name="Comma 9 3 6 5" xfId="576"/>
    <cellStyle name="Comma 9 3 7" xfId="344"/>
    <cellStyle name="Comma 9 3 7 2" xfId="1116"/>
    <cellStyle name="Comma 9 3 7 2 2" xfId="2044"/>
    <cellStyle name="Comma 9 3 7 3" xfId="1580"/>
    <cellStyle name="Comma 9 3 7 4" xfId="652"/>
    <cellStyle name="Comma 9 3 8" xfId="884"/>
    <cellStyle name="Comma 9 3 8 2" xfId="1812"/>
    <cellStyle name="Comma 9 3 9" xfId="1348"/>
    <cellStyle name="Comma 9 4" xfId="44"/>
    <cellStyle name="Comma 9 4 2" xfId="191"/>
    <cellStyle name="Comma 9 4 2 2" xfId="736"/>
    <cellStyle name="Comma 9 4 2 2 2" xfId="1200"/>
    <cellStyle name="Comma 9 4 2 2 2 2" xfId="2128"/>
    <cellStyle name="Comma 9 4 2 2 3" xfId="1664"/>
    <cellStyle name="Comma 9 4 2 3" xfId="968"/>
    <cellStyle name="Comma 9 4 2 3 2" xfId="1896"/>
    <cellStyle name="Comma 9 4 2 4" xfId="1432"/>
    <cellStyle name="Comma 9 4 2 5" xfId="504"/>
    <cellStyle name="Comma 9 4 3" xfId="272"/>
    <cellStyle name="Comma 9 4 3 2" xfId="812"/>
    <cellStyle name="Comma 9 4 3 2 2" xfId="1276"/>
    <cellStyle name="Comma 9 4 3 2 2 2" xfId="2204"/>
    <cellStyle name="Comma 9 4 3 2 3" xfId="1740"/>
    <cellStyle name="Comma 9 4 3 3" xfId="1044"/>
    <cellStyle name="Comma 9 4 3 3 2" xfId="1972"/>
    <cellStyle name="Comma 9 4 3 4" xfId="1508"/>
    <cellStyle name="Comma 9 4 3 5" xfId="580"/>
    <cellStyle name="Comma 9 4 4" xfId="348"/>
    <cellStyle name="Comma 9 4 4 2" xfId="1120"/>
    <cellStyle name="Comma 9 4 4 2 2" xfId="2048"/>
    <cellStyle name="Comma 9 4 4 3" xfId="1584"/>
    <cellStyle name="Comma 9 4 4 4" xfId="656"/>
    <cellStyle name="Comma 9 4 5" xfId="888"/>
    <cellStyle name="Comma 9 4 5 2" xfId="1816"/>
    <cellStyle name="Comma 9 4 6" xfId="1352"/>
    <cellStyle name="Comma 9 4 7" xfId="424"/>
    <cellStyle name="Comma 9 4 8" xfId="2280"/>
    <cellStyle name="Comma 9 4 9" xfId="2356"/>
    <cellStyle name="Comma 9 5" xfId="45"/>
    <cellStyle name="Comma 9 5 2" xfId="192"/>
    <cellStyle name="Comma 9 5 2 2" xfId="737"/>
    <cellStyle name="Comma 9 5 2 2 2" xfId="1201"/>
    <cellStyle name="Comma 9 5 2 2 2 2" xfId="2129"/>
    <cellStyle name="Comma 9 5 2 2 3" xfId="1665"/>
    <cellStyle name="Comma 9 5 2 3" xfId="969"/>
    <cellStyle name="Comma 9 5 2 3 2" xfId="1897"/>
    <cellStyle name="Comma 9 5 2 4" xfId="1433"/>
    <cellStyle name="Comma 9 5 2 5" xfId="505"/>
    <cellStyle name="Comma 9 5 3" xfId="273"/>
    <cellStyle name="Comma 9 5 3 2" xfId="813"/>
    <cellStyle name="Comma 9 5 3 2 2" xfId="1277"/>
    <cellStyle name="Comma 9 5 3 2 2 2" xfId="2205"/>
    <cellStyle name="Comma 9 5 3 2 3" xfId="1741"/>
    <cellStyle name="Comma 9 5 3 3" xfId="1045"/>
    <cellStyle name="Comma 9 5 3 3 2" xfId="1973"/>
    <cellStyle name="Comma 9 5 3 4" xfId="1509"/>
    <cellStyle name="Comma 9 5 3 5" xfId="581"/>
    <cellStyle name="Comma 9 5 4" xfId="349"/>
    <cellStyle name="Comma 9 5 4 2" xfId="1121"/>
    <cellStyle name="Comma 9 5 4 2 2" xfId="2049"/>
    <cellStyle name="Comma 9 5 4 3" xfId="1585"/>
    <cellStyle name="Comma 9 5 4 4" xfId="657"/>
    <cellStyle name="Comma 9 5 5" xfId="889"/>
    <cellStyle name="Comma 9 5 5 2" xfId="1817"/>
    <cellStyle name="Comma 9 5 6" xfId="1353"/>
    <cellStyle name="Comma 9 5 7" xfId="425"/>
    <cellStyle name="Comma 9 5 8" xfId="2281"/>
    <cellStyle name="Comma 9 5 9" xfId="2357"/>
    <cellStyle name="Comma 9 6" xfId="183"/>
    <cellStyle name="Comma 9 6 2" xfId="728"/>
    <cellStyle name="Comma 9 6 2 2" xfId="1192"/>
    <cellStyle name="Comma 9 6 2 2 2" xfId="2120"/>
    <cellStyle name="Comma 9 6 2 3" xfId="1656"/>
    <cellStyle name="Comma 9 6 3" xfId="960"/>
    <cellStyle name="Comma 9 6 3 2" xfId="1888"/>
    <cellStyle name="Comma 9 6 4" xfId="1424"/>
    <cellStyle name="Comma 9 6 5" xfId="496"/>
    <cellStyle name="Comma 9 7" xfId="264"/>
    <cellStyle name="Comma 9 7 2" xfId="804"/>
    <cellStyle name="Comma 9 7 2 2" xfId="1268"/>
    <cellStyle name="Comma 9 7 2 2 2" xfId="2196"/>
    <cellStyle name="Comma 9 7 2 3" xfId="1732"/>
    <cellStyle name="Comma 9 7 3" xfId="1036"/>
    <cellStyle name="Comma 9 7 3 2" xfId="1964"/>
    <cellStyle name="Comma 9 7 4" xfId="1500"/>
    <cellStyle name="Comma 9 7 5" xfId="572"/>
    <cellStyle name="Comma 9 8" xfId="340"/>
    <cellStyle name="Comma 9 8 2" xfId="1112"/>
    <cellStyle name="Comma 9 8 2 2" xfId="2040"/>
    <cellStyle name="Comma 9 8 3" xfId="1576"/>
    <cellStyle name="Comma 9 8 4" xfId="648"/>
    <cellStyle name="Comma 9 9" xfId="880"/>
    <cellStyle name="Comma 9 9 2" xfId="1808"/>
    <cellStyle name="Normal 10" xfId="46"/>
    <cellStyle name="Normal 11" xfId="47"/>
    <cellStyle name="Normal 11 2" xfId="48"/>
    <cellStyle name="Normal 12" xfId="49"/>
    <cellStyle name="Normal 13" xfId="50"/>
    <cellStyle name="Normal 14" xfId="51"/>
    <cellStyle name="Normal 16" xfId="52"/>
    <cellStyle name="Normal 16 2" xfId="53"/>
    <cellStyle name="Normal 2" xfId="54"/>
    <cellStyle name="Normal 2 2" xfId="55"/>
    <cellStyle name="Normal 2 2 2" xfId="56"/>
    <cellStyle name="Normal 2 3" xfId="57"/>
    <cellStyle name="Normal 2 3 2" xfId="58"/>
    <cellStyle name="Normal 2 4" xfId="59"/>
    <cellStyle name="Normal 2 5" xfId="60"/>
    <cellStyle name="Normal 2_สำเนาของ งบลงทุน ปี 58-60 กบ" xfId="61"/>
    <cellStyle name="Normal 3" xfId="62"/>
    <cellStyle name="Normal 3 2" xfId="63"/>
    <cellStyle name="Normal 3 3" xfId="64"/>
    <cellStyle name="Normal 4" xfId="65"/>
    <cellStyle name="Normal 4 2" xfId="66"/>
    <cellStyle name="Normal 4 3" xfId="67"/>
    <cellStyle name="Normal 4 4" xfId="68"/>
    <cellStyle name="Normal 5" xfId="69"/>
    <cellStyle name="Normal 5 2" xfId="70"/>
    <cellStyle name="Normal 6" xfId="71"/>
    <cellStyle name="Normal 7" xfId="72"/>
    <cellStyle name="Normal 8" xfId="73"/>
    <cellStyle name="Normal 9" xfId="74"/>
    <cellStyle name="Style 1 2" xfId="75"/>
    <cellStyle name="Style 1 2 2" xfId="76"/>
    <cellStyle name="Style 1 2 3" xfId="77"/>
    <cellStyle name="Style 1 2 4" xfId="78"/>
    <cellStyle name="Style 1 3" xfId="79"/>
    <cellStyle name="Text" xfId="80"/>
    <cellStyle name="เครื่องหมายจุลภาค 10" xfId="81"/>
    <cellStyle name="เครื่องหมายจุลภาค 10 2" xfId="193"/>
    <cellStyle name="เครื่องหมายจุลภาค 10 2 2" xfId="738"/>
    <cellStyle name="เครื่องหมายจุลภาค 10 2 2 2" xfId="1202"/>
    <cellStyle name="เครื่องหมายจุลภาค 10 2 2 2 2" xfId="2130"/>
    <cellStyle name="เครื่องหมายจุลภาค 10 2 2 3" xfId="1666"/>
    <cellStyle name="เครื่องหมายจุลภาค 10 2 3" xfId="970"/>
    <cellStyle name="เครื่องหมายจุลภาค 10 2 3 2" xfId="1898"/>
    <cellStyle name="เครื่องหมายจุลภาค 10 2 4" xfId="1434"/>
    <cellStyle name="เครื่องหมายจุลภาค 10 2 5" xfId="506"/>
    <cellStyle name="เครื่องหมายจุลภาค 10 3" xfId="274"/>
    <cellStyle name="เครื่องหมายจุลภาค 10 3 2" xfId="814"/>
    <cellStyle name="เครื่องหมายจุลภาค 10 3 2 2" xfId="1278"/>
    <cellStyle name="เครื่องหมายจุลภาค 10 3 2 2 2" xfId="2206"/>
    <cellStyle name="เครื่องหมายจุลภาค 10 3 2 3" xfId="1742"/>
    <cellStyle name="เครื่องหมายจุลภาค 10 3 3" xfId="1046"/>
    <cellStyle name="เครื่องหมายจุลภาค 10 3 3 2" xfId="1974"/>
    <cellStyle name="เครื่องหมายจุลภาค 10 3 4" xfId="1510"/>
    <cellStyle name="เครื่องหมายจุลภาค 10 3 5" xfId="582"/>
    <cellStyle name="เครื่องหมายจุลภาค 10 4" xfId="350"/>
    <cellStyle name="เครื่องหมายจุลภาค 10 4 2" xfId="1122"/>
    <cellStyle name="เครื่องหมายจุลภาค 10 4 2 2" xfId="2050"/>
    <cellStyle name="เครื่องหมายจุลภาค 10 4 3" xfId="1586"/>
    <cellStyle name="เครื่องหมายจุลภาค 10 4 4" xfId="658"/>
    <cellStyle name="เครื่องหมายจุลภาค 10 5" xfId="890"/>
    <cellStyle name="เครื่องหมายจุลภาค 10 5 2" xfId="1818"/>
    <cellStyle name="เครื่องหมายจุลภาค 10 6" xfId="1354"/>
    <cellStyle name="เครื่องหมายจุลภาค 10 7" xfId="426"/>
    <cellStyle name="เครื่องหมายจุลภาค 10 8" xfId="2282"/>
    <cellStyle name="เครื่องหมายจุลภาค 10 9" xfId="2358"/>
    <cellStyle name="เครื่องหมายจุลภาค 11 2" xfId="82"/>
    <cellStyle name="เครื่องหมายจุลภาค 11 2 10" xfId="2359"/>
    <cellStyle name="เครื่องหมายจุลภาค 11 2 2" xfId="83"/>
    <cellStyle name="เครื่องหมายจุลภาค 11 2 2 2" xfId="195"/>
    <cellStyle name="เครื่องหมายจุลภาค 11 2 2 2 2" xfId="740"/>
    <cellStyle name="เครื่องหมายจุลภาค 11 2 2 2 2 2" xfId="1204"/>
    <cellStyle name="เครื่องหมายจุลภาค 11 2 2 2 2 2 2" xfId="2132"/>
    <cellStyle name="เครื่องหมายจุลภาค 11 2 2 2 2 3" xfId="1668"/>
    <cellStyle name="เครื่องหมายจุลภาค 11 2 2 2 3" xfId="972"/>
    <cellStyle name="เครื่องหมายจุลภาค 11 2 2 2 3 2" xfId="1900"/>
    <cellStyle name="เครื่องหมายจุลภาค 11 2 2 2 4" xfId="1436"/>
    <cellStyle name="เครื่องหมายจุลภาค 11 2 2 2 5" xfId="508"/>
    <cellStyle name="เครื่องหมายจุลภาค 11 2 2 3" xfId="276"/>
    <cellStyle name="เครื่องหมายจุลภาค 11 2 2 3 2" xfId="816"/>
    <cellStyle name="เครื่องหมายจุลภาค 11 2 2 3 2 2" xfId="1280"/>
    <cellStyle name="เครื่องหมายจุลภาค 11 2 2 3 2 2 2" xfId="2208"/>
    <cellStyle name="เครื่องหมายจุลภาค 11 2 2 3 2 3" xfId="1744"/>
    <cellStyle name="เครื่องหมายจุลภาค 11 2 2 3 3" xfId="1048"/>
    <cellStyle name="เครื่องหมายจุลภาค 11 2 2 3 3 2" xfId="1976"/>
    <cellStyle name="เครื่องหมายจุลภาค 11 2 2 3 4" xfId="1512"/>
    <cellStyle name="เครื่องหมายจุลภาค 11 2 2 3 5" xfId="584"/>
    <cellStyle name="เครื่องหมายจุลภาค 11 2 2 4" xfId="352"/>
    <cellStyle name="เครื่องหมายจุลภาค 11 2 2 4 2" xfId="1124"/>
    <cellStyle name="เครื่องหมายจุลภาค 11 2 2 4 2 2" xfId="2052"/>
    <cellStyle name="เครื่องหมายจุลภาค 11 2 2 4 3" xfId="1588"/>
    <cellStyle name="เครื่องหมายจุลภาค 11 2 2 4 4" xfId="660"/>
    <cellStyle name="เครื่องหมายจุลภาค 11 2 2 5" xfId="892"/>
    <cellStyle name="เครื่องหมายจุลภาค 11 2 2 5 2" xfId="1820"/>
    <cellStyle name="เครื่องหมายจุลภาค 11 2 2 6" xfId="1356"/>
    <cellStyle name="เครื่องหมายจุลภาค 11 2 2 7" xfId="428"/>
    <cellStyle name="เครื่องหมายจุลภาค 11 2 2 8" xfId="2284"/>
    <cellStyle name="เครื่องหมายจุลภาค 11 2 2 9" xfId="2360"/>
    <cellStyle name="เครื่องหมายจุลภาค 11 2 3" xfId="194"/>
    <cellStyle name="เครื่องหมายจุลภาค 11 2 3 2" xfId="739"/>
    <cellStyle name="เครื่องหมายจุลภาค 11 2 3 2 2" xfId="1203"/>
    <cellStyle name="เครื่องหมายจุลภาค 11 2 3 2 2 2" xfId="2131"/>
    <cellStyle name="เครื่องหมายจุลภาค 11 2 3 2 3" xfId="1667"/>
    <cellStyle name="เครื่องหมายจุลภาค 11 2 3 3" xfId="971"/>
    <cellStyle name="เครื่องหมายจุลภาค 11 2 3 3 2" xfId="1899"/>
    <cellStyle name="เครื่องหมายจุลภาค 11 2 3 4" xfId="1435"/>
    <cellStyle name="เครื่องหมายจุลภาค 11 2 3 5" xfId="507"/>
    <cellStyle name="เครื่องหมายจุลภาค 11 2 4" xfId="275"/>
    <cellStyle name="เครื่องหมายจุลภาค 11 2 4 2" xfId="815"/>
    <cellStyle name="เครื่องหมายจุลภาค 11 2 4 2 2" xfId="1279"/>
    <cellStyle name="เครื่องหมายจุลภาค 11 2 4 2 2 2" xfId="2207"/>
    <cellStyle name="เครื่องหมายจุลภาค 11 2 4 2 3" xfId="1743"/>
    <cellStyle name="เครื่องหมายจุลภาค 11 2 4 3" xfId="1047"/>
    <cellStyle name="เครื่องหมายจุลภาค 11 2 4 3 2" xfId="1975"/>
    <cellStyle name="เครื่องหมายจุลภาค 11 2 4 4" xfId="1511"/>
    <cellStyle name="เครื่องหมายจุลภาค 11 2 4 5" xfId="583"/>
    <cellStyle name="เครื่องหมายจุลภาค 11 2 5" xfId="351"/>
    <cellStyle name="เครื่องหมายจุลภาค 11 2 5 2" xfId="1123"/>
    <cellStyle name="เครื่องหมายจุลภาค 11 2 5 2 2" xfId="2051"/>
    <cellStyle name="เครื่องหมายจุลภาค 11 2 5 3" xfId="1587"/>
    <cellStyle name="เครื่องหมายจุลภาค 11 2 5 4" xfId="659"/>
    <cellStyle name="เครื่องหมายจุลภาค 11 2 6" xfId="891"/>
    <cellStyle name="เครื่องหมายจุลภาค 11 2 6 2" xfId="1819"/>
    <cellStyle name="เครื่องหมายจุลภาค 11 2 7" xfId="1355"/>
    <cellStyle name="เครื่องหมายจุลภาค 11 2 8" xfId="427"/>
    <cellStyle name="เครื่องหมายจุลภาค 11 2 9" xfId="2283"/>
    <cellStyle name="เครื่องหมายจุลภาค 19" xfId="84"/>
    <cellStyle name="เครื่องหมายจุลภาค 19 10" xfId="2285"/>
    <cellStyle name="เครื่องหมายจุลภาค 19 11" xfId="2361"/>
    <cellStyle name="เครื่องหมายจุลภาค 19 2" xfId="85"/>
    <cellStyle name="เครื่องหมายจุลภาค 19 2 10" xfId="2362"/>
    <cellStyle name="เครื่องหมายจุลภาค 19 2 2" xfId="86"/>
    <cellStyle name="เครื่องหมายจุลภาค 19 2 2 2" xfId="198"/>
    <cellStyle name="เครื่องหมายจุลภาค 19 2 2 2 2" xfId="743"/>
    <cellStyle name="เครื่องหมายจุลภาค 19 2 2 2 2 2" xfId="1207"/>
    <cellStyle name="เครื่องหมายจุลภาค 19 2 2 2 2 2 2" xfId="2135"/>
    <cellStyle name="เครื่องหมายจุลภาค 19 2 2 2 2 3" xfId="1671"/>
    <cellStyle name="เครื่องหมายจุลภาค 19 2 2 2 3" xfId="975"/>
    <cellStyle name="เครื่องหมายจุลภาค 19 2 2 2 3 2" xfId="1903"/>
    <cellStyle name="เครื่องหมายจุลภาค 19 2 2 2 4" xfId="1439"/>
    <cellStyle name="เครื่องหมายจุลภาค 19 2 2 2 5" xfId="511"/>
    <cellStyle name="เครื่องหมายจุลภาค 19 2 2 3" xfId="279"/>
    <cellStyle name="เครื่องหมายจุลภาค 19 2 2 3 2" xfId="819"/>
    <cellStyle name="เครื่องหมายจุลภาค 19 2 2 3 2 2" xfId="1283"/>
    <cellStyle name="เครื่องหมายจุลภาค 19 2 2 3 2 2 2" xfId="2211"/>
    <cellStyle name="เครื่องหมายจุลภาค 19 2 2 3 2 3" xfId="1747"/>
    <cellStyle name="เครื่องหมายจุลภาค 19 2 2 3 3" xfId="1051"/>
    <cellStyle name="เครื่องหมายจุลภาค 19 2 2 3 3 2" xfId="1979"/>
    <cellStyle name="เครื่องหมายจุลภาค 19 2 2 3 4" xfId="1515"/>
    <cellStyle name="เครื่องหมายจุลภาค 19 2 2 3 5" xfId="587"/>
    <cellStyle name="เครื่องหมายจุลภาค 19 2 2 4" xfId="355"/>
    <cellStyle name="เครื่องหมายจุลภาค 19 2 2 4 2" xfId="1127"/>
    <cellStyle name="เครื่องหมายจุลภาค 19 2 2 4 2 2" xfId="2055"/>
    <cellStyle name="เครื่องหมายจุลภาค 19 2 2 4 3" xfId="1591"/>
    <cellStyle name="เครื่องหมายจุลภาค 19 2 2 4 4" xfId="663"/>
    <cellStyle name="เครื่องหมายจุลภาค 19 2 2 5" xfId="895"/>
    <cellStyle name="เครื่องหมายจุลภาค 19 2 2 5 2" xfId="1823"/>
    <cellStyle name="เครื่องหมายจุลภาค 19 2 2 6" xfId="1359"/>
    <cellStyle name="เครื่องหมายจุลภาค 19 2 2 7" xfId="431"/>
    <cellStyle name="เครื่องหมายจุลภาค 19 2 2 8" xfId="2287"/>
    <cellStyle name="เครื่องหมายจุลภาค 19 2 2 9" xfId="2363"/>
    <cellStyle name="เครื่องหมายจุลภาค 19 2 3" xfId="197"/>
    <cellStyle name="เครื่องหมายจุลภาค 19 2 3 2" xfId="742"/>
    <cellStyle name="เครื่องหมายจุลภาค 19 2 3 2 2" xfId="1206"/>
    <cellStyle name="เครื่องหมายจุลภาค 19 2 3 2 2 2" xfId="2134"/>
    <cellStyle name="เครื่องหมายจุลภาค 19 2 3 2 3" xfId="1670"/>
    <cellStyle name="เครื่องหมายจุลภาค 19 2 3 3" xfId="974"/>
    <cellStyle name="เครื่องหมายจุลภาค 19 2 3 3 2" xfId="1902"/>
    <cellStyle name="เครื่องหมายจุลภาค 19 2 3 4" xfId="1438"/>
    <cellStyle name="เครื่องหมายจุลภาค 19 2 3 5" xfId="510"/>
    <cellStyle name="เครื่องหมายจุลภาค 19 2 4" xfId="278"/>
    <cellStyle name="เครื่องหมายจุลภาค 19 2 4 2" xfId="818"/>
    <cellStyle name="เครื่องหมายจุลภาค 19 2 4 2 2" xfId="1282"/>
    <cellStyle name="เครื่องหมายจุลภาค 19 2 4 2 2 2" xfId="2210"/>
    <cellStyle name="เครื่องหมายจุลภาค 19 2 4 2 3" xfId="1746"/>
    <cellStyle name="เครื่องหมายจุลภาค 19 2 4 3" xfId="1050"/>
    <cellStyle name="เครื่องหมายจุลภาค 19 2 4 3 2" xfId="1978"/>
    <cellStyle name="เครื่องหมายจุลภาค 19 2 4 4" xfId="1514"/>
    <cellStyle name="เครื่องหมายจุลภาค 19 2 4 5" xfId="586"/>
    <cellStyle name="เครื่องหมายจุลภาค 19 2 5" xfId="354"/>
    <cellStyle name="เครื่องหมายจุลภาค 19 2 5 2" xfId="1126"/>
    <cellStyle name="เครื่องหมายจุลภาค 19 2 5 2 2" xfId="2054"/>
    <cellStyle name="เครื่องหมายจุลภาค 19 2 5 3" xfId="1590"/>
    <cellStyle name="เครื่องหมายจุลภาค 19 2 5 4" xfId="662"/>
    <cellStyle name="เครื่องหมายจุลภาค 19 2 6" xfId="894"/>
    <cellStyle name="เครื่องหมายจุลภาค 19 2 6 2" xfId="1822"/>
    <cellStyle name="เครื่องหมายจุลภาค 19 2 7" xfId="1358"/>
    <cellStyle name="เครื่องหมายจุลภาค 19 2 8" xfId="430"/>
    <cellStyle name="เครื่องหมายจุลภาค 19 2 9" xfId="2286"/>
    <cellStyle name="เครื่องหมายจุลภาค 19 3" xfId="87"/>
    <cellStyle name="เครื่องหมายจุลภาค 19 3 2" xfId="199"/>
    <cellStyle name="เครื่องหมายจุลภาค 19 3 2 2" xfId="744"/>
    <cellStyle name="เครื่องหมายจุลภาค 19 3 2 2 2" xfId="1208"/>
    <cellStyle name="เครื่องหมายจุลภาค 19 3 2 2 2 2" xfId="2136"/>
    <cellStyle name="เครื่องหมายจุลภาค 19 3 2 2 3" xfId="1672"/>
    <cellStyle name="เครื่องหมายจุลภาค 19 3 2 3" xfId="976"/>
    <cellStyle name="เครื่องหมายจุลภาค 19 3 2 3 2" xfId="1904"/>
    <cellStyle name="เครื่องหมายจุลภาค 19 3 2 4" xfId="1440"/>
    <cellStyle name="เครื่องหมายจุลภาค 19 3 2 5" xfId="512"/>
    <cellStyle name="เครื่องหมายจุลภาค 19 3 3" xfId="280"/>
    <cellStyle name="เครื่องหมายจุลภาค 19 3 3 2" xfId="820"/>
    <cellStyle name="เครื่องหมายจุลภาค 19 3 3 2 2" xfId="1284"/>
    <cellStyle name="เครื่องหมายจุลภาค 19 3 3 2 2 2" xfId="2212"/>
    <cellStyle name="เครื่องหมายจุลภาค 19 3 3 2 3" xfId="1748"/>
    <cellStyle name="เครื่องหมายจุลภาค 19 3 3 3" xfId="1052"/>
    <cellStyle name="เครื่องหมายจุลภาค 19 3 3 3 2" xfId="1980"/>
    <cellStyle name="เครื่องหมายจุลภาค 19 3 3 4" xfId="1516"/>
    <cellStyle name="เครื่องหมายจุลภาค 19 3 3 5" xfId="588"/>
    <cellStyle name="เครื่องหมายจุลภาค 19 3 4" xfId="356"/>
    <cellStyle name="เครื่องหมายจุลภาค 19 3 4 2" xfId="1128"/>
    <cellStyle name="เครื่องหมายจุลภาค 19 3 4 2 2" xfId="2056"/>
    <cellStyle name="เครื่องหมายจุลภาค 19 3 4 3" xfId="1592"/>
    <cellStyle name="เครื่องหมายจุลภาค 19 3 4 4" xfId="664"/>
    <cellStyle name="เครื่องหมายจุลภาค 19 3 5" xfId="896"/>
    <cellStyle name="เครื่องหมายจุลภาค 19 3 5 2" xfId="1824"/>
    <cellStyle name="เครื่องหมายจุลภาค 19 3 6" xfId="1360"/>
    <cellStyle name="เครื่องหมายจุลภาค 19 3 7" xfId="432"/>
    <cellStyle name="เครื่องหมายจุลภาค 19 3 8" xfId="2288"/>
    <cellStyle name="เครื่องหมายจุลภาค 19 3 9" xfId="2364"/>
    <cellStyle name="เครื่องหมายจุลภาค 19 4" xfId="196"/>
    <cellStyle name="เครื่องหมายจุลภาค 19 4 2" xfId="741"/>
    <cellStyle name="เครื่องหมายจุลภาค 19 4 2 2" xfId="1205"/>
    <cellStyle name="เครื่องหมายจุลภาค 19 4 2 2 2" xfId="2133"/>
    <cellStyle name="เครื่องหมายจุลภาค 19 4 2 3" xfId="1669"/>
    <cellStyle name="เครื่องหมายจุลภาค 19 4 3" xfId="973"/>
    <cellStyle name="เครื่องหมายจุลภาค 19 4 3 2" xfId="1901"/>
    <cellStyle name="เครื่องหมายจุลภาค 19 4 4" xfId="1437"/>
    <cellStyle name="เครื่องหมายจุลภาค 19 4 5" xfId="509"/>
    <cellStyle name="เครื่องหมายจุลภาค 19 5" xfId="277"/>
    <cellStyle name="เครื่องหมายจุลภาค 19 5 2" xfId="817"/>
    <cellStyle name="เครื่องหมายจุลภาค 19 5 2 2" xfId="1281"/>
    <cellStyle name="เครื่องหมายจุลภาค 19 5 2 2 2" xfId="2209"/>
    <cellStyle name="เครื่องหมายจุลภาค 19 5 2 3" xfId="1745"/>
    <cellStyle name="เครื่องหมายจุลภาค 19 5 3" xfId="1049"/>
    <cellStyle name="เครื่องหมายจุลภาค 19 5 3 2" xfId="1977"/>
    <cellStyle name="เครื่องหมายจุลภาค 19 5 4" xfId="1513"/>
    <cellStyle name="เครื่องหมายจุลภาค 19 5 5" xfId="585"/>
    <cellStyle name="เครื่องหมายจุลภาค 19 6" xfId="353"/>
    <cellStyle name="เครื่องหมายจุลภาค 19 6 2" xfId="1125"/>
    <cellStyle name="เครื่องหมายจุลภาค 19 6 2 2" xfId="2053"/>
    <cellStyle name="เครื่องหมายจุลภาค 19 6 3" xfId="1589"/>
    <cellStyle name="เครื่องหมายจุลภาค 19 6 4" xfId="661"/>
    <cellStyle name="เครื่องหมายจุลภาค 19 7" xfId="893"/>
    <cellStyle name="เครื่องหมายจุลภาค 19 7 2" xfId="1821"/>
    <cellStyle name="เครื่องหมายจุลภาค 19 8" xfId="1357"/>
    <cellStyle name="เครื่องหมายจุลภาค 19 9" xfId="429"/>
    <cellStyle name="เครื่องหมายจุลภาค 2" xfId="88"/>
    <cellStyle name="เครื่องหมายจุลภาค 2 10" xfId="433"/>
    <cellStyle name="เครื่องหมายจุลภาค 2 11" xfId="2289"/>
    <cellStyle name="เครื่องหมายจุลภาค 2 12" xfId="2365"/>
    <cellStyle name="เครื่องหมายจุลภาค 2 2" xfId="89"/>
    <cellStyle name="เครื่องหมายจุลภาค 2 2 10" xfId="2290"/>
    <cellStyle name="เครื่องหมายจุลภาค 2 2 11" xfId="2366"/>
    <cellStyle name="เครื่องหมายจุลภาค 2 2 2" xfId="90"/>
    <cellStyle name="เครื่องหมายจุลภาค 2 2 2 10" xfId="2367"/>
    <cellStyle name="เครื่องหมายจุลภาค 2 2 2 2" xfId="91"/>
    <cellStyle name="เครื่องหมายจุลภาค 2 2 2 2 2" xfId="203"/>
    <cellStyle name="เครื่องหมายจุลภาค 2 2 2 2 2 2" xfId="748"/>
    <cellStyle name="เครื่องหมายจุลภาค 2 2 2 2 2 2 2" xfId="1212"/>
    <cellStyle name="เครื่องหมายจุลภาค 2 2 2 2 2 2 2 2" xfId="2140"/>
    <cellStyle name="เครื่องหมายจุลภาค 2 2 2 2 2 2 3" xfId="1676"/>
    <cellStyle name="เครื่องหมายจุลภาค 2 2 2 2 2 3" xfId="980"/>
    <cellStyle name="เครื่องหมายจุลภาค 2 2 2 2 2 3 2" xfId="1908"/>
    <cellStyle name="เครื่องหมายจุลภาค 2 2 2 2 2 4" xfId="1444"/>
    <cellStyle name="เครื่องหมายจุลภาค 2 2 2 2 2 5" xfId="516"/>
    <cellStyle name="เครื่องหมายจุลภาค 2 2 2 2 3" xfId="284"/>
    <cellStyle name="เครื่องหมายจุลภาค 2 2 2 2 3 2" xfId="824"/>
    <cellStyle name="เครื่องหมายจุลภาค 2 2 2 2 3 2 2" xfId="1288"/>
    <cellStyle name="เครื่องหมายจุลภาค 2 2 2 2 3 2 2 2" xfId="2216"/>
    <cellStyle name="เครื่องหมายจุลภาค 2 2 2 2 3 2 3" xfId="1752"/>
    <cellStyle name="เครื่องหมายจุลภาค 2 2 2 2 3 3" xfId="1056"/>
    <cellStyle name="เครื่องหมายจุลภาค 2 2 2 2 3 3 2" xfId="1984"/>
    <cellStyle name="เครื่องหมายจุลภาค 2 2 2 2 3 4" xfId="1520"/>
    <cellStyle name="เครื่องหมายจุลภาค 2 2 2 2 3 5" xfId="592"/>
    <cellStyle name="เครื่องหมายจุลภาค 2 2 2 2 4" xfId="360"/>
    <cellStyle name="เครื่องหมายจุลภาค 2 2 2 2 4 2" xfId="1132"/>
    <cellStyle name="เครื่องหมายจุลภาค 2 2 2 2 4 2 2" xfId="2060"/>
    <cellStyle name="เครื่องหมายจุลภาค 2 2 2 2 4 3" xfId="1596"/>
    <cellStyle name="เครื่องหมายจุลภาค 2 2 2 2 4 4" xfId="668"/>
    <cellStyle name="เครื่องหมายจุลภาค 2 2 2 2 5" xfId="900"/>
    <cellStyle name="เครื่องหมายจุลภาค 2 2 2 2 5 2" xfId="1828"/>
    <cellStyle name="เครื่องหมายจุลภาค 2 2 2 2 6" xfId="1364"/>
    <cellStyle name="เครื่องหมายจุลภาค 2 2 2 2 7" xfId="436"/>
    <cellStyle name="เครื่องหมายจุลภาค 2 2 2 2 8" xfId="2292"/>
    <cellStyle name="เครื่องหมายจุลภาค 2 2 2 2 9" xfId="2368"/>
    <cellStyle name="เครื่องหมายจุลภาค 2 2 2 3" xfId="202"/>
    <cellStyle name="เครื่องหมายจุลภาค 2 2 2 3 2" xfId="747"/>
    <cellStyle name="เครื่องหมายจุลภาค 2 2 2 3 2 2" xfId="1211"/>
    <cellStyle name="เครื่องหมายจุลภาค 2 2 2 3 2 2 2" xfId="2139"/>
    <cellStyle name="เครื่องหมายจุลภาค 2 2 2 3 2 3" xfId="1675"/>
    <cellStyle name="เครื่องหมายจุลภาค 2 2 2 3 3" xfId="979"/>
    <cellStyle name="เครื่องหมายจุลภาค 2 2 2 3 3 2" xfId="1907"/>
    <cellStyle name="เครื่องหมายจุลภาค 2 2 2 3 4" xfId="1443"/>
    <cellStyle name="เครื่องหมายจุลภาค 2 2 2 3 5" xfId="515"/>
    <cellStyle name="เครื่องหมายจุลภาค 2 2 2 4" xfId="283"/>
    <cellStyle name="เครื่องหมายจุลภาค 2 2 2 4 2" xfId="823"/>
    <cellStyle name="เครื่องหมายจุลภาค 2 2 2 4 2 2" xfId="1287"/>
    <cellStyle name="เครื่องหมายจุลภาค 2 2 2 4 2 2 2" xfId="2215"/>
    <cellStyle name="เครื่องหมายจุลภาค 2 2 2 4 2 3" xfId="1751"/>
    <cellStyle name="เครื่องหมายจุลภาค 2 2 2 4 3" xfId="1055"/>
    <cellStyle name="เครื่องหมายจุลภาค 2 2 2 4 3 2" xfId="1983"/>
    <cellStyle name="เครื่องหมายจุลภาค 2 2 2 4 4" xfId="1519"/>
    <cellStyle name="เครื่องหมายจุลภาค 2 2 2 4 5" xfId="591"/>
    <cellStyle name="เครื่องหมายจุลภาค 2 2 2 5" xfId="359"/>
    <cellStyle name="เครื่องหมายจุลภาค 2 2 2 5 2" xfId="1131"/>
    <cellStyle name="เครื่องหมายจุลภาค 2 2 2 5 2 2" xfId="2059"/>
    <cellStyle name="เครื่องหมายจุลภาค 2 2 2 5 3" xfId="1595"/>
    <cellStyle name="เครื่องหมายจุลภาค 2 2 2 5 4" xfId="667"/>
    <cellStyle name="เครื่องหมายจุลภาค 2 2 2 6" xfId="899"/>
    <cellStyle name="เครื่องหมายจุลภาค 2 2 2 6 2" xfId="1827"/>
    <cellStyle name="เครื่องหมายจุลภาค 2 2 2 7" xfId="1363"/>
    <cellStyle name="เครื่องหมายจุลภาค 2 2 2 8" xfId="435"/>
    <cellStyle name="เครื่องหมายจุลภาค 2 2 2 9" xfId="2291"/>
    <cellStyle name="เครื่องหมายจุลภาค 2 2 3" xfId="92"/>
    <cellStyle name="เครื่องหมายจุลภาค 2 2 3 2" xfId="204"/>
    <cellStyle name="เครื่องหมายจุลภาค 2 2 3 2 2" xfId="749"/>
    <cellStyle name="เครื่องหมายจุลภาค 2 2 3 2 2 2" xfId="1213"/>
    <cellStyle name="เครื่องหมายจุลภาค 2 2 3 2 2 2 2" xfId="2141"/>
    <cellStyle name="เครื่องหมายจุลภาค 2 2 3 2 2 3" xfId="1677"/>
    <cellStyle name="เครื่องหมายจุลภาค 2 2 3 2 3" xfId="981"/>
    <cellStyle name="เครื่องหมายจุลภาค 2 2 3 2 3 2" xfId="1909"/>
    <cellStyle name="เครื่องหมายจุลภาค 2 2 3 2 4" xfId="1445"/>
    <cellStyle name="เครื่องหมายจุลภาค 2 2 3 2 5" xfId="517"/>
    <cellStyle name="เครื่องหมายจุลภาค 2 2 3 3" xfId="285"/>
    <cellStyle name="เครื่องหมายจุลภาค 2 2 3 3 2" xfId="825"/>
    <cellStyle name="เครื่องหมายจุลภาค 2 2 3 3 2 2" xfId="1289"/>
    <cellStyle name="เครื่องหมายจุลภาค 2 2 3 3 2 2 2" xfId="2217"/>
    <cellStyle name="เครื่องหมายจุลภาค 2 2 3 3 2 3" xfId="1753"/>
    <cellStyle name="เครื่องหมายจุลภาค 2 2 3 3 3" xfId="1057"/>
    <cellStyle name="เครื่องหมายจุลภาค 2 2 3 3 3 2" xfId="1985"/>
    <cellStyle name="เครื่องหมายจุลภาค 2 2 3 3 4" xfId="1521"/>
    <cellStyle name="เครื่องหมายจุลภาค 2 2 3 3 5" xfId="593"/>
    <cellStyle name="เครื่องหมายจุลภาค 2 2 3 4" xfId="361"/>
    <cellStyle name="เครื่องหมายจุลภาค 2 2 3 4 2" xfId="1133"/>
    <cellStyle name="เครื่องหมายจุลภาค 2 2 3 4 2 2" xfId="2061"/>
    <cellStyle name="เครื่องหมายจุลภาค 2 2 3 4 3" xfId="1597"/>
    <cellStyle name="เครื่องหมายจุลภาค 2 2 3 4 4" xfId="669"/>
    <cellStyle name="เครื่องหมายจุลภาค 2 2 3 5" xfId="901"/>
    <cellStyle name="เครื่องหมายจุลภาค 2 2 3 5 2" xfId="1829"/>
    <cellStyle name="เครื่องหมายจุลภาค 2 2 3 6" xfId="1365"/>
    <cellStyle name="เครื่องหมายจุลภาค 2 2 3 7" xfId="437"/>
    <cellStyle name="เครื่องหมายจุลภาค 2 2 3 8" xfId="2293"/>
    <cellStyle name="เครื่องหมายจุลภาค 2 2 3 9" xfId="2369"/>
    <cellStyle name="เครื่องหมายจุลภาค 2 2 4" xfId="201"/>
    <cellStyle name="เครื่องหมายจุลภาค 2 2 4 2" xfId="746"/>
    <cellStyle name="เครื่องหมายจุลภาค 2 2 4 2 2" xfId="1210"/>
    <cellStyle name="เครื่องหมายจุลภาค 2 2 4 2 2 2" xfId="2138"/>
    <cellStyle name="เครื่องหมายจุลภาค 2 2 4 2 3" xfId="1674"/>
    <cellStyle name="เครื่องหมายจุลภาค 2 2 4 3" xfId="978"/>
    <cellStyle name="เครื่องหมายจุลภาค 2 2 4 3 2" xfId="1906"/>
    <cellStyle name="เครื่องหมายจุลภาค 2 2 4 4" xfId="1442"/>
    <cellStyle name="เครื่องหมายจุลภาค 2 2 4 5" xfId="514"/>
    <cellStyle name="เครื่องหมายจุลภาค 2 2 5" xfId="282"/>
    <cellStyle name="เครื่องหมายจุลภาค 2 2 5 2" xfId="822"/>
    <cellStyle name="เครื่องหมายจุลภาค 2 2 5 2 2" xfId="1286"/>
    <cellStyle name="เครื่องหมายจุลภาค 2 2 5 2 2 2" xfId="2214"/>
    <cellStyle name="เครื่องหมายจุลภาค 2 2 5 2 3" xfId="1750"/>
    <cellStyle name="เครื่องหมายจุลภาค 2 2 5 3" xfId="1054"/>
    <cellStyle name="เครื่องหมายจุลภาค 2 2 5 3 2" xfId="1982"/>
    <cellStyle name="เครื่องหมายจุลภาค 2 2 5 4" xfId="1518"/>
    <cellStyle name="เครื่องหมายจุลภาค 2 2 5 5" xfId="590"/>
    <cellStyle name="เครื่องหมายจุลภาค 2 2 6" xfId="358"/>
    <cellStyle name="เครื่องหมายจุลภาค 2 2 6 2" xfId="1130"/>
    <cellStyle name="เครื่องหมายจุลภาค 2 2 6 2 2" xfId="2058"/>
    <cellStyle name="เครื่องหมายจุลภาค 2 2 6 3" xfId="1594"/>
    <cellStyle name="เครื่องหมายจุลภาค 2 2 6 4" xfId="666"/>
    <cellStyle name="เครื่องหมายจุลภาค 2 2 7" xfId="898"/>
    <cellStyle name="เครื่องหมายจุลภาค 2 2 7 2" xfId="1826"/>
    <cellStyle name="เครื่องหมายจุลภาค 2 2 8" xfId="1362"/>
    <cellStyle name="เครื่องหมายจุลภาค 2 2 9" xfId="434"/>
    <cellStyle name="เครื่องหมายจุลภาค 2 3" xfId="93"/>
    <cellStyle name="เครื่องหมายจุลภาค 2 3 2" xfId="205"/>
    <cellStyle name="เครื่องหมายจุลภาค 2 3 2 2" xfId="750"/>
    <cellStyle name="เครื่องหมายจุลภาค 2 3 2 2 2" xfId="1214"/>
    <cellStyle name="เครื่องหมายจุลภาค 2 3 2 2 2 2" xfId="2142"/>
    <cellStyle name="เครื่องหมายจุลภาค 2 3 2 2 3" xfId="1678"/>
    <cellStyle name="เครื่องหมายจุลภาค 2 3 2 3" xfId="982"/>
    <cellStyle name="เครื่องหมายจุลภาค 2 3 2 3 2" xfId="1910"/>
    <cellStyle name="เครื่องหมายจุลภาค 2 3 2 4" xfId="1446"/>
    <cellStyle name="เครื่องหมายจุลภาค 2 3 2 5" xfId="518"/>
    <cellStyle name="เครื่องหมายจุลภาค 2 3 3" xfId="286"/>
    <cellStyle name="เครื่องหมายจุลภาค 2 3 3 2" xfId="826"/>
    <cellStyle name="เครื่องหมายจุลภาค 2 3 3 2 2" xfId="1290"/>
    <cellStyle name="เครื่องหมายจุลภาค 2 3 3 2 2 2" xfId="2218"/>
    <cellStyle name="เครื่องหมายจุลภาค 2 3 3 2 3" xfId="1754"/>
    <cellStyle name="เครื่องหมายจุลภาค 2 3 3 3" xfId="1058"/>
    <cellStyle name="เครื่องหมายจุลภาค 2 3 3 3 2" xfId="1986"/>
    <cellStyle name="เครื่องหมายจุลภาค 2 3 3 4" xfId="1522"/>
    <cellStyle name="เครื่องหมายจุลภาค 2 3 3 5" xfId="594"/>
    <cellStyle name="เครื่องหมายจุลภาค 2 3 4" xfId="362"/>
    <cellStyle name="เครื่องหมายจุลภาค 2 3 4 2" xfId="1134"/>
    <cellStyle name="เครื่องหมายจุลภาค 2 3 4 2 2" xfId="2062"/>
    <cellStyle name="เครื่องหมายจุลภาค 2 3 4 3" xfId="1598"/>
    <cellStyle name="เครื่องหมายจุลภาค 2 3 4 4" xfId="670"/>
    <cellStyle name="เครื่องหมายจุลภาค 2 3 5" xfId="902"/>
    <cellStyle name="เครื่องหมายจุลภาค 2 3 5 2" xfId="1830"/>
    <cellStyle name="เครื่องหมายจุลภาค 2 3 6" xfId="1366"/>
    <cellStyle name="เครื่องหมายจุลภาค 2 3 7" xfId="438"/>
    <cellStyle name="เครื่องหมายจุลภาค 2 3 8" xfId="2294"/>
    <cellStyle name="เครื่องหมายจุลภาค 2 3 9" xfId="2370"/>
    <cellStyle name="เครื่องหมายจุลภาค 2 4" xfId="94"/>
    <cellStyle name="เครื่องหมายจุลภาค 2 4 10" xfId="2295"/>
    <cellStyle name="เครื่องหมายจุลภาค 2 4 11" xfId="2371"/>
    <cellStyle name="เครื่องหมายจุลภาค 2 4 2" xfId="95"/>
    <cellStyle name="เครื่องหมายจุลภาค 2 4 2 10" xfId="2372"/>
    <cellStyle name="เครื่องหมายจุลภาค 2 4 2 2" xfId="96"/>
    <cellStyle name="เครื่องหมายจุลภาค 2 4 2 2 2" xfId="208"/>
    <cellStyle name="เครื่องหมายจุลภาค 2 4 2 2 2 2" xfId="753"/>
    <cellStyle name="เครื่องหมายจุลภาค 2 4 2 2 2 2 2" xfId="1217"/>
    <cellStyle name="เครื่องหมายจุลภาค 2 4 2 2 2 2 2 2" xfId="2145"/>
    <cellStyle name="เครื่องหมายจุลภาค 2 4 2 2 2 2 3" xfId="1681"/>
    <cellStyle name="เครื่องหมายจุลภาค 2 4 2 2 2 3" xfId="985"/>
    <cellStyle name="เครื่องหมายจุลภาค 2 4 2 2 2 3 2" xfId="1913"/>
    <cellStyle name="เครื่องหมายจุลภาค 2 4 2 2 2 4" xfId="1449"/>
    <cellStyle name="เครื่องหมายจุลภาค 2 4 2 2 2 5" xfId="521"/>
    <cellStyle name="เครื่องหมายจุลภาค 2 4 2 2 3" xfId="289"/>
    <cellStyle name="เครื่องหมายจุลภาค 2 4 2 2 3 2" xfId="829"/>
    <cellStyle name="เครื่องหมายจุลภาค 2 4 2 2 3 2 2" xfId="1293"/>
    <cellStyle name="เครื่องหมายจุลภาค 2 4 2 2 3 2 2 2" xfId="2221"/>
    <cellStyle name="เครื่องหมายจุลภาค 2 4 2 2 3 2 3" xfId="1757"/>
    <cellStyle name="เครื่องหมายจุลภาค 2 4 2 2 3 3" xfId="1061"/>
    <cellStyle name="เครื่องหมายจุลภาค 2 4 2 2 3 3 2" xfId="1989"/>
    <cellStyle name="เครื่องหมายจุลภาค 2 4 2 2 3 4" xfId="1525"/>
    <cellStyle name="เครื่องหมายจุลภาค 2 4 2 2 3 5" xfId="597"/>
    <cellStyle name="เครื่องหมายจุลภาค 2 4 2 2 4" xfId="365"/>
    <cellStyle name="เครื่องหมายจุลภาค 2 4 2 2 4 2" xfId="1137"/>
    <cellStyle name="เครื่องหมายจุลภาค 2 4 2 2 4 2 2" xfId="2065"/>
    <cellStyle name="เครื่องหมายจุลภาค 2 4 2 2 4 3" xfId="1601"/>
    <cellStyle name="เครื่องหมายจุลภาค 2 4 2 2 4 4" xfId="673"/>
    <cellStyle name="เครื่องหมายจุลภาค 2 4 2 2 5" xfId="905"/>
    <cellStyle name="เครื่องหมายจุลภาค 2 4 2 2 5 2" xfId="1833"/>
    <cellStyle name="เครื่องหมายจุลภาค 2 4 2 2 6" xfId="1369"/>
    <cellStyle name="เครื่องหมายจุลภาค 2 4 2 2 7" xfId="441"/>
    <cellStyle name="เครื่องหมายจุลภาค 2 4 2 2 8" xfId="2297"/>
    <cellStyle name="เครื่องหมายจุลภาค 2 4 2 2 9" xfId="2373"/>
    <cellStyle name="เครื่องหมายจุลภาค 2 4 2 3" xfId="207"/>
    <cellStyle name="เครื่องหมายจุลภาค 2 4 2 3 2" xfId="752"/>
    <cellStyle name="เครื่องหมายจุลภาค 2 4 2 3 2 2" xfId="1216"/>
    <cellStyle name="เครื่องหมายจุลภาค 2 4 2 3 2 2 2" xfId="2144"/>
    <cellStyle name="เครื่องหมายจุลภาค 2 4 2 3 2 3" xfId="1680"/>
    <cellStyle name="เครื่องหมายจุลภาค 2 4 2 3 3" xfId="984"/>
    <cellStyle name="เครื่องหมายจุลภาค 2 4 2 3 3 2" xfId="1912"/>
    <cellStyle name="เครื่องหมายจุลภาค 2 4 2 3 4" xfId="1448"/>
    <cellStyle name="เครื่องหมายจุลภาค 2 4 2 3 5" xfId="520"/>
    <cellStyle name="เครื่องหมายจุลภาค 2 4 2 4" xfId="288"/>
    <cellStyle name="เครื่องหมายจุลภาค 2 4 2 4 2" xfId="828"/>
    <cellStyle name="เครื่องหมายจุลภาค 2 4 2 4 2 2" xfId="1292"/>
    <cellStyle name="เครื่องหมายจุลภาค 2 4 2 4 2 2 2" xfId="2220"/>
    <cellStyle name="เครื่องหมายจุลภาค 2 4 2 4 2 3" xfId="1756"/>
    <cellStyle name="เครื่องหมายจุลภาค 2 4 2 4 3" xfId="1060"/>
    <cellStyle name="เครื่องหมายจุลภาค 2 4 2 4 3 2" xfId="1988"/>
    <cellStyle name="เครื่องหมายจุลภาค 2 4 2 4 4" xfId="1524"/>
    <cellStyle name="เครื่องหมายจุลภาค 2 4 2 4 5" xfId="596"/>
    <cellStyle name="เครื่องหมายจุลภาค 2 4 2 5" xfId="364"/>
    <cellStyle name="เครื่องหมายจุลภาค 2 4 2 5 2" xfId="1136"/>
    <cellStyle name="เครื่องหมายจุลภาค 2 4 2 5 2 2" xfId="2064"/>
    <cellStyle name="เครื่องหมายจุลภาค 2 4 2 5 3" xfId="1600"/>
    <cellStyle name="เครื่องหมายจุลภาค 2 4 2 5 4" xfId="672"/>
    <cellStyle name="เครื่องหมายจุลภาค 2 4 2 6" xfId="904"/>
    <cellStyle name="เครื่องหมายจุลภาค 2 4 2 6 2" xfId="1832"/>
    <cellStyle name="เครื่องหมายจุลภาค 2 4 2 7" xfId="1368"/>
    <cellStyle name="เครื่องหมายจุลภาค 2 4 2 8" xfId="440"/>
    <cellStyle name="เครื่องหมายจุลภาค 2 4 2 9" xfId="2296"/>
    <cellStyle name="เครื่องหมายจุลภาค 2 4 3" xfId="97"/>
    <cellStyle name="เครื่องหมายจุลภาค 2 4 3 2" xfId="209"/>
    <cellStyle name="เครื่องหมายจุลภาค 2 4 3 2 2" xfId="754"/>
    <cellStyle name="เครื่องหมายจุลภาค 2 4 3 2 2 2" xfId="1218"/>
    <cellStyle name="เครื่องหมายจุลภาค 2 4 3 2 2 2 2" xfId="2146"/>
    <cellStyle name="เครื่องหมายจุลภาค 2 4 3 2 2 3" xfId="1682"/>
    <cellStyle name="เครื่องหมายจุลภาค 2 4 3 2 3" xfId="986"/>
    <cellStyle name="เครื่องหมายจุลภาค 2 4 3 2 3 2" xfId="1914"/>
    <cellStyle name="เครื่องหมายจุลภาค 2 4 3 2 4" xfId="1450"/>
    <cellStyle name="เครื่องหมายจุลภาค 2 4 3 2 5" xfId="522"/>
    <cellStyle name="เครื่องหมายจุลภาค 2 4 3 3" xfId="290"/>
    <cellStyle name="เครื่องหมายจุลภาค 2 4 3 3 2" xfId="830"/>
    <cellStyle name="เครื่องหมายจุลภาค 2 4 3 3 2 2" xfId="1294"/>
    <cellStyle name="เครื่องหมายจุลภาค 2 4 3 3 2 2 2" xfId="2222"/>
    <cellStyle name="เครื่องหมายจุลภาค 2 4 3 3 2 3" xfId="1758"/>
    <cellStyle name="เครื่องหมายจุลภาค 2 4 3 3 3" xfId="1062"/>
    <cellStyle name="เครื่องหมายจุลภาค 2 4 3 3 3 2" xfId="1990"/>
    <cellStyle name="เครื่องหมายจุลภาค 2 4 3 3 4" xfId="1526"/>
    <cellStyle name="เครื่องหมายจุลภาค 2 4 3 3 5" xfId="598"/>
    <cellStyle name="เครื่องหมายจุลภาค 2 4 3 4" xfId="366"/>
    <cellStyle name="เครื่องหมายจุลภาค 2 4 3 4 2" xfId="1138"/>
    <cellStyle name="เครื่องหมายจุลภาค 2 4 3 4 2 2" xfId="2066"/>
    <cellStyle name="เครื่องหมายจุลภาค 2 4 3 4 3" xfId="1602"/>
    <cellStyle name="เครื่องหมายจุลภาค 2 4 3 4 4" xfId="674"/>
    <cellStyle name="เครื่องหมายจุลภาค 2 4 3 5" xfId="906"/>
    <cellStyle name="เครื่องหมายจุลภาค 2 4 3 5 2" xfId="1834"/>
    <cellStyle name="เครื่องหมายจุลภาค 2 4 3 6" xfId="1370"/>
    <cellStyle name="เครื่องหมายจุลภาค 2 4 3 7" xfId="442"/>
    <cellStyle name="เครื่องหมายจุลภาค 2 4 3 8" xfId="2298"/>
    <cellStyle name="เครื่องหมายจุลภาค 2 4 3 9" xfId="2374"/>
    <cellStyle name="เครื่องหมายจุลภาค 2 4 4" xfId="206"/>
    <cellStyle name="เครื่องหมายจุลภาค 2 4 4 2" xfId="751"/>
    <cellStyle name="เครื่องหมายจุลภาค 2 4 4 2 2" xfId="1215"/>
    <cellStyle name="เครื่องหมายจุลภาค 2 4 4 2 2 2" xfId="2143"/>
    <cellStyle name="เครื่องหมายจุลภาค 2 4 4 2 3" xfId="1679"/>
    <cellStyle name="เครื่องหมายจุลภาค 2 4 4 3" xfId="983"/>
    <cellStyle name="เครื่องหมายจุลภาค 2 4 4 3 2" xfId="1911"/>
    <cellStyle name="เครื่องหมายจุลภาค 2 4 4 4" xfId="1447"/>
    <cellStyle name="เครื่องหมายจุลภาค 2 4 4 5" xfId="519"/>
    <cellStyle name="เครื่องหมายจุลภาค 2 4 5" xfId="287"/>
    <cellStyle name="เครื่องหมายจุลภาค 2 4 5 2" xfId="827"/>
    <cellStyle name="เครื่องหมายจุลภาค 2 4 5 2 2" xfId="1291"/>
    <cellStyle name="เครื่องหมายจุลภาค 2 4 5 2 2 2" xfId="2219"/>
    <cellStyle name="เครื่องหมายจุลภาค 2 4 5 2 3" xfId="1755"/>
    <cellStyle name="เครื่องหมายจุลภาค 2 4 5 3" xfId="1059"/>
    <cellStyle name="เครื่องหมายจุลภาค 2 4 5 3 2" xfId="1987"/>
    <cellStyle name="เครื่องหมายจุลภาค 2 4 5 4" xfId="1523"/>
    <cellStyle name="เครื่องหมายจุลภาค 2 4 5 5" xfId="595"/>
    <cellStyle name="เครื่องหมายจุลภาค 2 4 6" xfId="363"/>
    <cellStyle name="เครื่องหมายจุลภาค 2 4 6 2" xfId="1135"/>
    <cellStyle name="เครื่องหมายจุลภาค 2 4 6 2 2" xfId="2063"/>
    <cellStyle name="เครื่องหมายจุลภาค 2 4 6 3" xfId="1599"/>
    <cellStyle name="เครื่องหมายจุลภาค 2 4 6 4" xfId="671"/>
    <cellStyle name="เครื่องหมายจุลภาค 2 4 7" xfId="903"/>
    <cellStyle name="เครื่องหมายจุลภาค 2 4 7 2" xfId="1831"/>
    <cellStyle name="เครื่องหมายจุลภาค 2 4 8" xfId="1367"/>
    <cellStyle name="เครื่องหมายจุลภาค 2 4 9" xfId="439"/>
    <cellStyle name="เครื่องหมายจุลภาค 2 5" xfId="200"/>
    <cellStyle name="เครื่องหมายจุลภาค 2 5 2" xfId="745"/>
    <cellStyle name="เครื่องหมายจุลภาค 2 5 2 2" xfId="1209"/>
    <cellStyle name="เครื่องหมายจุลภาค 2 5 2 2 2" xfId="2137"/>
    <cellStyle name="เครื่องหมายจุลภาค 2 5 2 3" xfId="1673"/>
    <cellStyle name="เครื่องหมายจุลภาค 2 5 3" xfId="977"/>
    <cellStyle name="เครื่องหมายจุลภาค 2 5 3 2" xfId="1905"/>
    <cellStyle name="เครื่องหมายจุลภาค 2 5 4" xfId="1441"/>
    <cellStyle name="เครื่องหมายจุลภาค 2 5 5" xfId="513"/>
    <cellStyle name="เครื่องหมายจุลภาค 2 6" xfId="281"/>
    <cellStyle name="เครื่องหมายจุลภาค 2 6 2" xfId="821"/>
    <cellStyle name="เครื่องหมายจุลภาค 2 6 2 2" xfId="1285"/>
    <cellStyle name="เครื่องหมายจุลภาค 2 6 2 2 2" xfId="2213"/>
    <cellStyle name="เครื่องหมายจุลภาค 2 6 2 3" xfId="1749"/>
    <cellStyle name="เครื่องหมายจุลภาค 2 6 3" xfId="1053"/>
    <cellStyle name="เครื่องหมายจุลภาค 2 6 3 2" xfId="1981"/>
    <cellStyle name="เครื่องหมายจุลภาค 2 6 4" xfId="1517"/>
    <cellStyle name="เครื่องหมายจุลภาค 2 6 5" xfId="589"/>
    <cellStyle name="เครื่องหมายจุลภาค 2 7" xfId="357"/>
    <cellStyle name="เครื่องหมายจุลภาค 2 7 2" xfId="1129"/>
    <cellStyle name="เครื่องหมายจุลภาค 2 7 2 2" xfId="2057"/>
    <cellStyle name="เครื่องหมายจุลภาค 2 7 3" xfId="1593"/>
    <cellStyle name="เครื่องหมายจุลภาค 2 7 4" xfId="665"/>
    <cellStyle name="เครื่องหมายจุลภาค 2 8" xfId="897"/>
    <cellStyle name="เครื่องหมายจุลภาค 2 8 2" xfId="1825"/>
    <cellStyle name="เครื่องหมายจุลภาค 2 9" xfId="1361"/>
    <cellStyle name="เครื่องหมายจุลภาค 22" xfId="98"/>
    <cellStyle name="เครื่องหมายจุลภาค 22 10" xfId="2375"/>
    <cellStyle name="เครื่องหมายจุลภาค 22 2" xfId="99"/>
    <cellStyle name="เครื่องหมายจุลภาค 22 2 2" xfId="211"/>
    <cellStyle name="เครื่องหมายจุลภาค 22 2 2 2" xfId="756"/>
    <cellStyle name="เครื่องหมายจุลภาค 22 2 2 2 2" xfId="1220"/>
    <cellStyle name="เครื่องหมายจุลภาค 22 2 2 2 2 2" xfId="2148"/>
    <cellStyle name="เครื่องหมายจุลภาค 22 2 2 2 3" xfId="1684"/>
    <cellStyle name="เครื่องหมายจุลภาค 22 2 2 3" xfId="988"/>
    <cellStyle name="เครื่องหมายจุลภาค 22 2 2 3 2" xfId="1916"/>
    <cellStyle name="เครื่องหมายจุลภาค 22 2 2 4" xfId="1452"/>
    <cellStyle name="เครื่องหมายจุลภาค 22 2 2 5" xfId="524"/>
    <cellStyle name="เครื่องหมายจุลภาค 22 2 3" xfId="292"/>
    <cellStyle name="เครื่องหมายจุลภาค 22 2 3 2" xfId="832"/>
    <cellStyle name="เครื่องหมายจุลภาค 22 2 3 2 2" xfId="1296"/>
    <cellStyle name="เครื่องหมายจุลภาค 22 2 3 2 2 2" xfId="2224"/>
    <cellStyle name="เครื่องหมายจุลภาค 22 2 3 2 3" xfId="1760"/>
    <cellStyle name="เครื่องหมายจุลภาค 22 2 3 3" xfId="1064"/>
    <cellStyle name="เครื่องหมายจุลภาค 22 2 3 3 2" xfId="1992"/>
    <cellStyle name="เครื่องหมายจุลภาค 22 2 3 4" xfId="1528"/>
    <cellStyle name="เครื่องหมายจุลภาค 22 2 3 5" xfId="600"/>
    <cellStyle name="เครื่องหมายจุลภาค 22 2 4" xfId="368"/>
    <cellStyle name="เครื่องหมายจุลภาค 22 2 4 2" xfId="1140"/>
    <cellStyle name="เครื่องหมายจุลภาค 22 2 4 2 2" xfId="2068"/>
    <cellStyle name="เครื่องหมายจุลภาค 22 2 4 3" xfId="1604"/>
    <cellStyle name="เครื่องหมายจุลภาค 22 2 4 4" xfId="676"/>
    <cellStyle name="เครื่องหมายจุลภาค 22 2 5" xfId="908"/>
    <cellStyle name="เครื่องหมายจุลภาค 22 2 5 2" xfId="1836"/>
    <cellStyle name="เครื่องหมายจุลภาค 22 2 6" xfId="1372"/>
    <cellStyle name="เครื่องหมายจุลภาค 22 2 7" xfId="444"/>
    <cellStyle name="เครื่องหมายจุลภาค 22 2 8" xfId="2300"/>
    <cellStyle name="เครื่องหมายจุลภาค 22 2 9" xfId="2376"/>
    <cellStyle name="เครื่องหมายจุลภาค 22 3" xfId="210"/>
    <cellStyle name="เครื่องหมายจุลภาค 22 3 2" xfId="755"/>
    <cellStyle name="เครื่องหมายจุลภาค 22 3 2 2" xfId="1219"/>
    <cellStyle name="เครื่องหมายจุลภาค 22 3 2 2 2" xfId="2147"/>
    <cellStyle name="เครื่องหมายจุลภาค 22 3 2 3" xfId="1683"/>
    <cellStyle name="เครื่องหมายจุลภาค 22 3 3" xfId="987"/>
    <cellStyle name="เครื่องหมายจุลภาค 22 3 3 2" xfId="1915"/>
    <cellStyle name="เครื่องหมายจุลภาค 22 3 4" xfId="1451"/>
    <cellStyle name="เครื่องหมายจุลภาค 22 3 5" xfId="523"/>
    <cellStyle name="เครื่องหมายจุลภาค 22 4" xfId="291"/>
    <cellStyle name="เครื่องหมายจุลภาค 22 4 2" xfId="831"/>
    <cellStyle name="เครื่องหมายจุลภาค 22 4 2 2" xfId="1295"/>
    <cellStyle name="เครื่องหมายจุลภาค 22 4 2 2 2" xfId="2223"/>
    <cellStyle name="เครื่องหมายจุลภาค 22 4 2 3" xfId="1759"/>
    <cellStyle name="เครื่องหมายจุลภาค 22 4 3" xfId="1063"/>
    <cellStyle name="เครื่องหมายจุลภาค 22 4 3 2" xfId="1991"/>
    <cellStyle name="เครื่องหมายจุลภาค 22 4 4" xfId="1527"/>
    <cellStyle name="เครื่องหมายจุลภาค 22 4 5" xfId="599"/>
    <cellStyle name="เครื่องหมายจุลภาค 22 5" xfId="367"/>
    <cellStyle name="เครื่องหมายจุลภาค 22 5 2" xfId="1139"/>
    <cellStyle name="เครื่องหมายจุลภาค 22 5 2 2" xfId="2067"/>
    <cellStyle name="เครื่องหมายจุลภาค 22 5 3" xfId="1603"/>
    <cellStyle name="เครื่องหมายจุลภาค 22 5 4" xfId="675"/>
    <cellStyle name="เครื่องหมายจุลภาค 22 6" xfId="907"/>
    <cellStyle name="เครื่องหมายจุลภาค 22 6 2" xfId="1835"/>
    <cellStyle name="เครื่องหมายจุลภาค 22 7" xfId="1371"/>
    <cellStyle name="เครื่องหมายจุลภาค 22 8" xfId="443"/>
    <cellStyle name="เครื่องหมายจุลภาค 22 9" xfId="2299"/>
    <cellStyle name="เครื่องหมายจุลภาค 28 2" xfId="100"/>
    <cellStyle name="เครื่องหมายจุลภาค 28 2 2" xfId="212"/>
    <cellStyle name="เครื่องหมายจุลภาค 28 2 2 2" xfId="757"/>
    <cellStyle name="เครื่องหมายจุลภาค 28 2 2 2 2" xfId="1221"/>
    <cellStyle name="เครื่องหมายจุลภาค 28 2 2 2 2 2" xfId="2149"/>
    <cellStyle name="เครื่องหมายจุลภาค 28 2 2 2 3" xfId="1685"/>
    <cellStyle name="เครื่องหมายจุลภาค 28 2 2 3" xfId="989"/>
    <cellStyle name="เครื่องหมายจุลภาค 28 2 2 3 2" xfId="1917"/>
    <cellStyle name="เครื่องหมายจุลภาค 28 2 2 4" xfId="1453"/>
    <cellStyle name="เครื่องหมายจุลภาค 28 2 2 5" xfId="525"/>
    <cellStyle name="เครื่องหมายจุลภาค 28 2 3" xfId="293"/>
    <cellStyle name="เครื่องหมายจุลภาค 28 2 3 2" xfId="833"/>
    <cellStyle name="เครื่องหมายจุลภาค 28 2 3 2 2" xfId="1297"/>
    <cellStyle name="เครื่องหมายจุลภาค 28 2 3 2 2 2" xfId="2225"/>
    <cellStyle name="เครื่องหมายจุลภาค 28 2 3 2 3" xfId="1761"/>
    <cellStyle name="เครื่องหมายจุลภาค 28 2 3 3" xfId="1065"/>
    <cellStyle name="เครื่องหมายจุลภาค 28 2 3 3 2" xfId="1993"/>
    <cellStyle name="เครื่องหมายจุลภาค 28 2 3 4" xfId="1529"/>
    <cellStyle name="เครื่องหมายจุลภาค 28 2 3 5" xfId="601"/>
    <cellStyle name="เครื่องหมายจุลภาค 28 2 4" xfId="369"/>
    <cellStyle name="เครื่องหมายจุลภาค 28 2 4 2" xfId="1141"/>
    <cellStyle name="เครื่องหมายจุลภาค 28 2 4 2 2" xfId="2069"/>
    <cellStyle name="เครื่องหมายจุลภาค 28 2 4 3" xfId="1605"/>
    <cellStyle name="เครื่องหมายจุลภาค 28 2 4 4" xfId="677"/>
    <cellStyle name="เครื่องหมายจุลภาค 28 2 5" xfId="909"/>
    <cellStyle name="เครื่องหมายจุลภาค 28 2 5 2" xfId="1837"/>
    <cellStyle name="เครื่องหมายจุลภาค 28 2 6" xfId="1373"/>
    <cellStyle name="เครื่องหมายจุลภาค 28 2 7" xfId="445"/>
    <cellStyle name="เครื่องหมายจุลภาค 28 2 8" xfId="2301"/>
    <cellStyle name="เครื่องหมายจุลภาค 28 2 9" xfId="2377"/>
    <cellStyle name="เครื่องหมายจุลภาค 29 2" xfId="101"/>
    <cellStyle name="เครื่องหมายจุลภาค 29 2 2" xfId="213"/>
    <cellStyle name="เครื่องหมายจุลภาค 29 2 2 2" xfId="758"/>
    <cellStyle name="เครื่องหมายจุลภาค 29 2 2 2 2" xfId="1222"/>
    <cellStyle name="เครื่องหมายจุลภาค 29 2 2 2 2 2" xfId="2150"/>
    <cellStyle name="เครื่องหมายจุลภาค 29 2 2 2 3" xfId="1686"/>
    <cellStyle name="เครื่องหมายจุลภาค 29 2 2 3" xfId="990"/>
    <cellStyle name="เครื่องหมายจุลภาค 29 2 2 3 2" xfId="1918"/>
    <cellStyle name="เครื่องหมายจุลภาค 29 2 2 4" xfId="1454"/>
    <cellStyle name="เครื่องหมายจุลภาค 29 2 2 5" xfId="526"/>
    <cellStyle name="เครื่องหมายจุลภาค 29 2 3" xfId="294"/>
    <cellStyle name="เครื่องหมายจุลภาค 29 2 3 2" xfId="834"/>
    <cellStyle name="เครื่องหมายจุลภาค 29 2 3 2 2" xfId="1298"/>
    <cellStyle name="เครื่องหมายจุลภาค 29 2 3 2 2 2" xfId="2226"/>
    <cellStyle name="เครื่องหมายจุลภาค 29 2 3 2 3" xfId="1762"/>
    <cellStyle name="เครื่องหมายจุลภาค 29 2 3 3" xfId="1066"/>
    <cellStyle name="เครื่องหมายจุลภาค 29 2 3 3 2" xfId="1994"/>
    <cellStyle name="เครื่องหมายจุลภาค 29 2 3 4" xfId="1530"/>
    <cellStyle name="เครื่องหมายจุลภาค 29 2 3 5" xfId="602"/>
    <cellStyle name="เครื่องหมายจุลภาค 29 2 4" xfId="370"/>
    <cellStyle name="เครื่องหมายจุลภาค 29 2 4 2" xfId="1142"/>
    <cellStyle name="เครื่องหมายจุลภาค 29 2 4 2 2" xfId="2070"/>
    <cellStyle name="เครื่องหมายจุลภาค 29 2 4 3" xfId="1606"/>
    <cellStyle name="เครื่องหมายจุลภาค 29 2 4 4" xfId="678"/>
    <cellStyle name="เครื่องหมายจุลภาค 29 2 5" xfId="910"/>
    <cellStyle name="เครื่องหมายจุลภาค 29 2 5 2" xfId="1838"/>
    <cellStyle name="เครื่องหมายจุลภาค 29 2 6" xfId="1374"/>
    <cellStyle name="เครื่องหมายจุลภาค 29 2 7" xfId="446"/>
    <cellStyle name="เครื่องหมายจุลภาค 29 2 8" xfId="2302"/>
    <cellStyle name="เครื่องหมายจุลภาค 29 2 9" xfId="2378"/>
    <cellStyle name="เครื่องหมายจุลภาค 3" xfId="102"/>
    <cellStyle name="เครื่องหมายจุลภาค 3 10" xfId="911"/>
    <cellStyle name="เครื่องหมายจุลภาค 3 10 2" xfId="1839"/>
    <cellStyle name="เครื่องหมายจุลภาค 3 11" xfId="1375"/>
    <cellStyle name="เครื่องหมายจุลภาค 3 12" xfId="447"/>
    <cellStyle name="เครื่องหมายจุลภาค 3 13" xfId="2303"/>
    <cellStyle name="เครื่องหมายจุลภาค 3 14" xfId="2379"/>
    <cellStyle name="เครื่องหมายจุลภาค 3 2" xfId="103"/>
    <cellStyle name="เครื่องหมายจุลภาค 3 2 10" xfId="2304"/>
    <cellStyle name="เครื่องหมายจุลภาค 3 2 11" xfId="2380"/>
    <cellStyle name="เครื่องหมายจุลภาค 3 2 2" xfId="104"/>
    <cellStyle name="เครื่องหมายจุลภาค 3 2 2 2" xfId="216"/>
    <cellStyle name="เครื่องหมายจุลภาค 3 2 2 2 2" xfId="761"/>
    <cellStyle name="เครื่องหมายจุลภาค 3 2 2 2 2 2" xfId="1225"/>
    <cellStyle name="เครื่องหมายจุลภาค 3 2 2 2 2 2 2" xfId="2153"/>
    <cellStyle name="เครื่องหมายจุลภาค 3 2 2 2 2 3" xfId="1689"/>
    <cellStyle name="เครื่องหมายจุลภาค 3 2 2 2 3" xfId="993"/>
    <cellStyle name="เครื่องหมายจุลภาค 3 2 2 2 3 2" xfId="1921"/>
    <cellStyle name="เครื่องหมายจุลภาค 3 2 2 2 4" xfId="1457"/>
    <cellStyle name="เครื่องหมายจุลภาค 3 2 2 2 5" xfId="529"/>
    <cellStyle name="เครื่องหมายจุลภาค 3 2 2 3" xfId="297"/>
    <cellStyle name="เครื่องหมายจุลภาค 3 2 2 3 2" xfId="837"/>
    <cellStyle name="เครื่องหมายจุลภาค 3 2 2 3 2 2" xfId="1301"/>
    <cellStyle name="เครื่องหมายจุลภาค 3 2 2 3 2 2 2" xfId="2229"/>
    <cellStyle name="เครื่องหมายจุลภาค 3 2 2 3 2 3" xfId="1765"/>
    <cellStyle name="เครื่องหมายจุลภาค 3 2 2 3 3" xfId="1069"/>
    <cellStyle name="เครื่องหมายจุลภาค 3 2 2 3 3 2" xfId="1997"/>
    <cellStyle name="เครื่องหมายจุลภาค 3 2 2 3 4" xfId="1533"/>
    <cellStyle name="เครื่องหมายจุลภาค 3 2 2 3 5" xfId="605"/>
    <cellStyle name="เครื่องหมายจุลภาค 3 2 2 4" xfId="373"/>
    <cellStyle name="เครื่องหมายจุลภาค 3 2 2 4 2" xfId="1145"/>
    <cellStyle name="เครื่องหมายจุลภาค 3 2 2 4 2 2" xfId="2073"/>
    <cellStyle name="เครื่องหมายจุลภาค 3 2 2 4 3" xfId="1609"/>
    <cellStyle name="เครื่องหมายจุลภาค 3 2 2 4 4" xfId="681"/>
    <cellStyle name="เครื่องหมายจุลภาค 3 2 2 5" xfId="913"/>
    <cellStyle name="เครื่องหมายจุลภาค 3 2 2 5 2" xfId="1841"/>
    <cellStyle name="เครื่องหมายจุลภาค 3 2 2 6" xfId="1377"/>
    <cellStyle name="เครื่องหมายจุลภาค 3 2 2 7" xfId="449"/>
    <cellStyle name="เครื่องหมายจุลภาค 3 2 2 8" xfId="2305"/>
    <cellStyle name="เครื่องหมายจุลภาค 3 2 2 9" xfId="2381"/>
    <cellStyle name="เครื่องหมายจุลภาค 3 2 3" xfId="105"/>
    <cellStyle name="เครื่องหมายจุลภาค 3 2 3 2" xfId="217"/>
    <cellStyle name="เครื่องหมายจุลภาค 3 2 3 2 2" xfId="762"/>
    <cellStyle name="เครื่องหมายจุลภาค 3 2 3 2 2 2" xfId="1226"/>
    <cellStyle name="เครื่องหมายจุลภาค 3 2 3 2 2 2 2" xfId="2154"/>
    <cellStyle name="เครื่องหมายจุลภาค 3 2 3 2 2 3" xfId="1690"/>
    <cellStyle name="เครื่องหมายจุลภาค 3 2 3 2 3" xfId="994"/>
    <cellStyle name="เครื่องหมายจุลภาค 3 2 3 2 3 2" xfId="1922"/>
    <cellStyle name="เครื่องหมายจุลภาค 3 2 3 2 4" xfId="1458"/>
    <cellStyle name="เครื่องหมายจุลภาค 3 2 3 2 5" xfId="530"/>
    <cellStyle name="เครื่องหมายจุลภาค 3 2 3 3" xfId="298"/>
    <cellStyle name="เครื่องหมายจุลภาค 3 2 3 3 2" xfId="838"/>
    <cellStyle name="เครื่องหมายจุลภาค 3 2 3 3 2 2" xfId="1302"/>
    <cellStyle name="เครื่องหมายจุลภาค 3 2 3 3 2 2 2" xfId="2230"/>
    <cellStyle name="เครื่องหมายจุลภาค 3 2 3 3 2 3" xfId="1766"/>
    <cellStyle name="เครื่องหมายจุลภาค 3 2 3 3 3" xfId="1070"/>
    <cellStyle name="เครื่องหมายจุลภาค 3 2 3 3 3 2" xfId="1998"/>
    <cellStyle name="เครื่องหมายจุลภาค 3 2 3 3 4" xfId="1534"/>
    <cellStyle name="เครื่องหมายจุลภาค 3 2 3 3 5" xfId="606"/>
    <cellStyle name="เครื่องหมายจุลภาค 3 2 3 4" xfId="374"/>
    <cellStyle name="เครื่องหมายจุลภาค 3 2 3 4 2" xfId="1146"/>
    <cellStyle name="เครื่องหมายจุลภาค 3 2 3 4 2 2" xfId="2074"/>
    <cellStyle name="เครื่องหมายจุลภาค 3 2 3 4 3" xfId="1610"/>
    <cellStyle name="เครื่องหมายจุลภาค 3 2 3 4 4" xfId="682"/>
    <cellStyle name="เครื่องหมายจุลภาค 3 2 3 5" xfId="914"/>
    <cellStyle name="เครื่องหมายจุลภาค 3 2 3 5 2" xfId="1842"/>
    <cellStyle name="เครื่องหมายจุลภาค 3 2 3 6" xfId="1378"/>
    <cellStyle name="เครื่องหมายจุลภาค 3 2 3 7" xfId="450"/>
    <cellStyle name="เครื่องหมายจุลภาค 3 2 3 8" xfId="2306"/>
    <cellStyle name="เครื่องหมายจุลภาค 3 2 3 9" xfId="2382"/>
    <cellStyle name="เครื่องหมายจุลภาค 3 2 4" xfId="215"/>
    <cellStyle name="เครื่องหมายจุลภาค 3 2 4 2" xfId="760"/>
    <cellStyle name="เครื่องหมายจุลภาค 3 2 4 2 2" xfId="1224"/>
    <cellStyle name="เครื่องหมายจุลภาค 3 2 4 2 2 2" xfId="2152"/>
    <cellStyle name="เครื่องหมายจุลภาค 3 2 4 2 3" xfId="1688"/>
    <cellStyle name="เครื่องหมายจุลภาค 3 2 4 3" xfId="992"/>
    <cellStyle name="เครื่องหมายจุลภาค 3 2 4 3 2" xfId="1920"/>
    <cellStyle name="เครื่องหมายจุลภาค 3 2 4 4" xfId="1456"/>
    <cellStyle name="เครื่องหมายจุลภาค 3 2 4 5" xfId="528"/>
    <cellStyle name="เครื่องหมายจุลภาค 3 2 5" xfId="296"/>
    <cellStyle name="เครื่องหมายจุลภาค 3 2 5 2" xfId="836"/>
    <cellStyle name="เครื่องหมายจุลภาค 3 2 5 2 2" xfId="1300"/>
    <cellStyle name="เครื่องหมายจุลภาค 3 2 5 2 2 2" xfId="2228"/>
    <cellStyle name="เครื่องหมายจุลภาค 3 2 5 2 3" xfId="1764"/>
    <cellStyle name="เครื่องหมายจุลภาค 3 2 5 3" xfId="1068"/>
    <cellStyle name="เครื่องหมายจุลภาค 3 2 5 3 2" xfId="1996"/>
    <cellStyle name="เครื่องหมายจุลภาค 3 2 5 4" xfId="1532"/>
    <cellStyle name="เครื่องหมายจุลภาค 3 2 5 5" xfId="604"/>
    <cellStyle name="เครื่องหมายจุลภาค 3 2 6" xfId="372"/>
    <cellStyle name="เครื่องหมายจุลภาค 3 2 6 2" xfId="1144"/>
    <cellStyle name="เครื่องหมายจุลภาค 3 2 6 2 2" xfId="2072"/>
    <cellStyle name="เครื่องหมายจุลภาค 3 2 6 3" xfId="1608"/>
    <cellStyle name="เครื่องหมายจุลภาค 3 2 6 4" xfId="680"/>
    <cellStyle name="เครื่องหมายจุลภาค 3 2 7" xfId="912"/>
    <cellStyle name="เครื่องหมายจุลภาค 3 2 7 2" xfId="1840"/>
    <cellStyle name="เครื่องหมายจุลภาค 3 2 8" xfId="1376"/>
    <cellStyle name="เครื่องหมายจุลภาค 3 2 9" xfId="448"/>
    <cellStyle name="เครื่องหมายจุลภาค 3 3" xfId="106"/>
    <cellStyle name="เครื่องหมายจุลภาค 3 3 10" xfId="2307"/>
    <cellStyle name="เครื่องหมายจุลภาค 3 3 11" xfId="2383"/>
    <cellStyle name="เครื่องหมายจุลภาค 3 3 2" xfId="107"/>
    <cellStyle name="เครื่องหมายจุลภาค 3 3 2 10" xfId="2384"/>
    <cellStyle name="เครื่องหมายจุลภาค 3 3 2 2" xfId="108"/>
    <cellStyle name="เครื่องหมายจุลภาค 3 3 2 2 2" xfId="220"/>
    <cellStyle name="เครื่องหมายจุลภาค 3 3 2 2 2 2" xfId="765"/>
    <cellStyle name="เครื่องหมายจุลภาค 3 3 2 2 2 2 2" xfId="1229"/>
    <cellStyle name="เครื่องหมายจุลภาค 3 3 2 2 2 2 2 2" xfId="2157"/>
    <cellStyle name="เครื่องหมายจุลภาค 3 3 2 2 2 2 3" xfId="1693"/>
    <cellStyle name="เครื่องหมายจุลภาค 3 3 2 2 2 3" xfId="997"/>
    <cellStyle name="เครื่องหมายจุลภาค 3 3 2 2 2 3 2" xfId="1925"/>
    <cellStyle name="เครื่องหมายจุลภาค 3 3 2 2 2 4" xfId="1461"/>
    <cellStyle name="เครื่องหมายจุลภาค 3 3 2 2 2 5" xfId="533"/>
    <cellStyle name="เครื่องหมายจุลภาค 3 3 2 2 3" xfId="301"/>
    <cellStyle name="เครื่องหมายจุลภาค 3 3 2 2 3 2" xfId="841"/>
    <cellStyle name="เครื่องหมายจุลภาค 3 3 2 2 3 2 2" xfId="1305"/>
    <cellStyle name="เครื่องหมายจุลภาค 3 3 2 2 3 2 2 2" xfId="2233"/>
    <cellStyle name="เครื่องหมายจุลภาค 3 3 2 2 3 2 3" xfId="1769"/>
    <cellStyle name="เครื่องหมายจุลภาค 3 3 2 2 3 3" xfId="1073"/>
    <cellStyle name="เครื่องหมายจุลภาค 3 3 2 2 3 3 2" xfId="2001"/>
    <cellStyle name="เครื่องหมายจุลภาค 3 3 2 2 3 4" xfId="1537"/>
    <cellStyle name="เครื่องหมายจุลภาค 3 3 2 2 3 5" xfId="609"/>
    <cellStyle name="เครื่องหมายจุลภาค 3 3 2 2 4" xfId="377"/>
    <cellStyle name="เครื่องหมายจุลภาค 3 3 2 2 4 2" xfId="1149"/>
    <cellStyle name="เครื่องหมายจุลภาค 3 3 2 2 4 2 2" xfId="2077"/>
    <cellStyle name="เครื่องหมายจุลภาค 3 3 2 2 4 3" xfId="1613"/>
    <cellStyle name="เครื่องหมายจุลภาค 3 3 2 2 4 4" xfId="685"/>
    <cellStyle name="เครื่องหมายจุลภาค 3 3 2 2 5" xfId="917"/>
    <cellStyle name="เครื่องหมายจุลภาค 3 3 2 2 5 2" xfId="1845"/>
    <cellStyle name="เครื่องหมายจุลภาค 3 3 2 2 6" xfId="1381"/>
    <cellStyle name="เครื่องหมายจุลภาค 3 3 2 2 7" xfId="453"/>
    <cellStyle name="เครื่องหมายจุลภาค 3 3 2 2 8" xfId="2309"/>
    <cellStyle name="เครื่องหมายจุลภาค 3 3 2 2 9" xfId="2385"/>
    <cellStyle name="เครื่องหมายจุลภาค 3 3 2 3" xfId="219"/>
    <cellStyle name="เครื่องหมายจุลภาค 3 3 2 3 2" xfId="764"/>
    <cellStyle name="เครื่องหมายจุลภาค 3 3 2 3 2 2" xfId="1228"/>
    <cellStyle name="เครื่องหมายจุลภาค 3 3 2 3 2 2 2" xfId="2156"/>
    <cellStyle name="เครื่องหมายจุลภาค 3 3 2 3 2 3" xfId="1692"/>
    <cellStyle name="เครื่องหมายจุลภาค 3 3 2 3 3" xfId="996"/>
    <cellStyle name="เครื่องหมายจุลภาค 3 3 2 3 3 2" xfId="1924"/>
    <cellStyle name="เครื่องหมายจุลภาค 3 3 2 3 4" xfId="1460"/>
    <cellStyle name="เครื่องหมายจุลภาค 3 3 2 3 5" xfId="532"/>
    <cellStyle name="เครื่องหมายจุลภาค 3 3 2 4" xfId="300"/>
    <cellStyle name="เครื่องหมายจุลภาค 3 3 2 4 2" xfId="840"/>
    <cellStyle name="เครื่องหมายจุลภาค 3 3 2 4 2 2" xfId="1304"/>
    <cellStyle name="เครื่องหมายจุลภาค 3 3 2 4 2 2 2" xfId="2232"/>
    <cellStyle name="เครื่องหมายจุลภาค 3 3 2 4 2 3" xfId="1768"/>
    <cellStyle name="เครื่องหมายจุลภาค 3 3 2 4 3" xfId="1072"/>
    <cellStyle name="เครื่องหมายจุลภาค 3 3 2 4 3 2" xfId="2000"/>
    <cellStyle name="เครื่องหมายจุลภาค 3 3 2 4 4" xfId="1536"/>
    <cellStyle name="เครื่องหมายจุลภาค 3 3 2 4 5" xfId="608"/>
    <cellStyle name="เครื่องหมายจุลภาค 3 3 2 5" xfId="376"/>
    <cellStyle name="เครื่องหมายจุลภาค 3 3 2 5 2" xfId="1148"/>
    <cellStyle name="เครื่องหมายจุลภาค 3 3 2 5 2 2" xfId="2076"/>
    <cellStyle name="เครื่องหมายจุลภาค 3 3 2 5 3" xfId="1612"/>
    <cellStyle name="เครื่องหมายจุลภาค 3 3 2 5 4" xfId="684"/>
    <cellStyle name="เครื่องหมายจุลภาค 3 3 2 6" xfId="916"/>
    <cellStyle name="เครื่องหมายจุลภาค 3 3 2 6 2" xfId="1844"/>
    <cellStyle name="เครื่องหมายจุลภาค 3 3 2 7" xfId="1380"/>
    <cellStyle name="เครื่องหมายจุลภาค 3 3 2 8" xfId="452"/>
    <cellStyle name="เครื่องหมายจุลภาค 3 3 2 9" xfId="2308"/>
    <cellStyle name="เครื่องหมายจุลภาค 3 3 3" xfId="109"/>
    <cellStyle name="เครื่องหมายจุลภาค 3 3 3 2" xfId="221"/>
    <cellStyle name="เครื่องหมายจุลภาค 3 3 3 2 2" xfId="766"/>
    <cellStyle name="เครื่องหมายจุลภาค 3 3 3 2 2 2" xfId="1230"/>
    <cellStyle name="เครื่องหมายจุลภาค 3 3 3 2 2 2 2" xfId="2158"/>
    <cellStyle name="เครื่องหมายจุลภาค 3 3 3 2 2 3" xfId="1694"/>
    <cellStyle name="เครื่องหมายจุลภาค 3 3 3 2 3" xfId="998"/>
    <cellStyle name="เครื่องหมายจุลภาค 3 3 3 2 3 2" xfId="1926"/>
    <cellStyle name="เครื่องหมายจุลภาค 3 3 3 2 4" xfId="1462"/>
    <cellStyle name="เครื่องหมายจุลภาค 3 3 3 2 5" xfId="534"/>
    <cellStyle name="เครื่องหมายจุลภาค 3 3 3 3" xfId="302"/>
    <cellStyle name="เครื่องหมายจุลภาค 3 3 3 3 2" xfId="842"/>
    <cellStyle name="เครื่องหมายจุลภาค 3 3 3 3 2 2" xfId="1306"/>
    <cellStyle name="เครื่องหมายจุลภาค 3 3 3 3 2 2 2" xfId="2234"/>
    <cellStyle name="เครื่องหมายจุลภาค 3 3 3 3 2 3" xfId="1770"/>
    <cellStyle name="เครื่องหมายจุลภาค 3 3 3 3 3" xfId="1074"/>
    <cellStyle name="เครื่องหมายจุลภาค 3 3 3 3 3 2" xfId="2002"/>
    <cellStyle name="เครื่องหมายจุลภาค 3 3 3 3 4" xfId="1538"/>
    <cellStyle name="เครื่องหมายจุลภาค 3 3 3 3 5" xfId="610"/>
    <cellStyle name="เครื่องหมายจุลภาค 3 3 3 4" xfId="378"/>
    <cellStyle name="เครื่องหมายจุลภาค 3 3 3 4 2" xfId="1150"/>
    <cellStyle name="เครื่องหมายจุลภาค 3 3 3 4 2 2" xfId="2078"/>
    <cellStyle name="เครื่องหมายจุลภาค 3 3 3 4 3" xfId="1614"/>
    <cellStyle name="เครื่องหมายจุลภาค 3 3 3 4 4" xfId="686"/>
    <cellStyle name="เครื่องหมายจุลภาค 3 3 3 5" xfId="918"/>
    <cellStyle name="เครื่องหมายจุลภาค 3 3 3 5 2" xfId="1846"/>
    <cellStyle name="เครื่องหมายจุลภาค 3 3 3 6" xfId="1382"/>
    <cellStyle name="เครื่องหมายจุลภาค 3 3 3 7" xfId="454"/>
    <cellStyle name="เครื่องหมายจุลภาค 3 3 3 8" xfId="2310"/>
    <cellStyle name="เครื่องหมายจุลภาค 3 3 3 9" xfId="2386"/>
    <cellStyle name="เครื่องหมายจุลภาค 3 3 4" xfId="218"/>
    <cellStyle name="เครื่องหมายจุลภาค 3 3 4 2" xfId="763"/>
    <cellStyle name="เครื่องหมายจุลภาค 3 3 4 2 2" xfId="1227"/>
    <cellStyle name="เครื่องหมายจุลภาค 3 3 4 2 2 2" xfId="2155"/>
    <cellStyle name="เครื่องหมายจุลภาค 3 3 4 2 3" xfId="1691"/>
    <cellStyle name="เครื่องหมายจุลภาค 3 3 4 3" xfId="995"/>
    <cellStyle name="เครื่องหมายจุลภาค 3 3 4 3 2" xfId="1923"/>
    <cellStyle name="เครื่องหมายจุลภาค 3 3 4 4" xfId="1459"/>
    <cellStyle name="เครื่องหมายจุลภาค 3 3 4 5" xfId="531"/>
    <cellStyle name="เครื่องหมายจุลภาค 3 3 5" xfId="299"/>
    <cellStyle name="เครื่องหมายจุลภาค 3 3 5 2" xfId="839"/>
    <cellStyle name="เครื่องหมายจุลภาค 3 3 5 2 2" xfId="1303"/>
    <cellStyle name="เครื่องหมายจุลภาค 3 3 5 2 2 2" xfId="2231"/>
    <cellStyle name="เครื่องหมายจุลภาค 3 3 5 2 3" xfId="1767"/>
    <cellStyle name="เครื่องหมายจุลภาค 3 3 5 3" xfId="1071"/>
    <cellStyle name="เครื่องหมายจุลภาค 3 3 5 3 2" xfId="1999"/>
    <cellStyle name="เครื่องหมายจุลภาค 3 3 5 4" xfId="1535"/>
    <cellStyle name="เครื่องหมายจุลภาค 3 3 5 5" xfId="607"/>
    <cellStyle name="เครื่องหมายจุลภาค 3 3 6" xfId="375"/>
    <cellStyle name="เครื่องหมายจุลภาค 3 3 6 2" xfId="1147"/>
    <cellStyle name="เครื่องหมายจุลภาค 3 3 6 2 2" xfId="2075"/>
    <cellStyle name="เครื่องหมายจุลภาค 3 3 6 3" xfId="1611"/>
    <cellStyle name="เครื่องหมายจุลภาค 3 3 6 4" xfId="683"/>
    <cellStyle name="เครื่องหมายจุลภาค 3 3 7" xfId="915"/>
    <cellStyle name="เครื่องหมายจุลภาค 3 3 7 2" xfId="1843"/>
    <cellStyle name="เครื่องหมายจุลภาค 3 3 8" xfId="1379"/>
    <cellStyle name="เครื่องหมายจุลภาค 3 3 9" xfId="451"/>
    <cellStyle name="เครื่องหมายจุลภาค 3 4" xfId="110"/>
    <cellStyle name="เครื่องหมายจุลภาค 3 4 10" xfId="2311"/>
    <cellStyle name="เครื่องหมายจุลภาค 3 4 11" xfId="2387"/>
    <cellStyle name="เครื่องหมายจุลภาค 3 4 2" xfId="111"/>
    <cellStyle name="เครื่องหมายจุลภาค 3 4 2 2" xfId="223"/>
    <cellStyle name="เครื่องหมายจุลภาค 3 4 2 2 2" xfId="768"/>
    <cellStyle name="เครื่องหมายจุลภาค 3 4 2 2 2 2" xfId="1232"/>
    <cellStyle name="เครื่องหมายจุลภาค 3 4 2 2 2 2 2" xfId="2160"/>
    <cellStyle name="เครื่องหมายจุลภาค 3 4 2 2 2 3" xfId="1696"/>
    <cellStyle name="เครื่องหมายจุลภาค 3 4 2 2 3" xfId="1000"/>
    <cellStyle name="เครื่องหมายจุลภาค 3 4 2 2 3 2" xfId="1928"/>
    <cellStyle name="เครื่องหมายจุลภาค 3 4 2 2 4" xfId="1464"/>
    <cellStyle name="เครื่องหมายจุลภาค 3 4 2 2 5" xfId="536"/>
    <cellStyle name="เครื่องหมายจุลภาค 3 4 2 3" xfId="304"/>
    <cellStyle name="เครื่องหมายจุลภาค 3 4 2 3 2" xfId="844"/>
    <cellStyle name="เครื่องหมายจุลภาค 3 4 2 3 2 2" xfId="1308"/>
    <cellStyle name="เครื่องหมายจุลภาค 3 4 2 3 2 2 2" xfId="2236"/>
    <cellStyle name="เครื่องหมายจุลภาค 3 4 2 3 2 3" xfId="1772"/>
    <cellStyle name="เครื่องหมายจุลภาค 3 4 2 3 3" xfId="1076"/>
    <cellStyle name="เครื่องหมายจุลภาค 3 4 2 3 3 2" xfId="2004"/>
    <cellStyle name="เครื่องหมายจุลภาค 3 4 2 3 4" xfId="1540"/>
    <cellStyle name="เครื่องหมายจุลภาค 3 4 2 3 5" xfId="612"/>
    <cellStyle name="เครื่องหมายจุลภาค 3 4 2 4" xfId="380"/>
    <cellStyle name="เครื่องหมายจุลภาค 3 4 2 4 2" xfId="1152"/>
    <cellStyle name="เครื่องหมายจุลภาค 3 4 2 4 2 2" xfId="2080"/>
    <cellStyle name="เครื่องหมายจุลภาค 3 4 2 4 3" xfId="1616"/>
    <cellStyle name="เครื่องหมายจุลภาค 3 4 2 4 4" xfId="688"/>
    <cellStyle name="เครื่องหมายจุลภาค 3 4 2 5" xfId="920"/>
    <cellStyle name="เครื่องหมายจุลภาค 3 4 2 5 2" xfId="1848"/>
    <cellStyle name="เครื่องหมายจุลภาค 3 4 2 6" xfId="1384"/>
    <cellStyle name="เครื่องหมายจุลภาค 3 4 2 7" xfId="456"/>
    <cellStyle name="เครื่องหมายจุลภาค 3 4 2 8" xfId="2312"/>
    <cellStyle name="เครื่องหมายจุลภาค 3 4 2 9" xfId="2388"/>
    <cellStyle name="เครื่องหมายจุลภาค 3 4 3" xfId="112"/>
    <cellStyle name="เครื่องหมายจุลภาค 3 4 3 2" xfId="224"/>
    <cellStyle name="เครื่องหมายจุลภาค 3 4 3 2 2" xfId="769"/>
    <cellStyle name="เครื่องหมายจุลภาค 3 4 3 2 2 2" xfId="1233"/>
    <cellStyle name="เครื่องหมายจุลภาค 3 4 3 2 2 2 2" xfId="2161"/>
    <cellStyle name="เครื่องหมายจุลภาค 3 4 3 2 2 3" xfId="1697"/>
    <cellStyle name="เครื่องหมายจุลภาค 3 4 3 2 3" xfId="1001"/>
    <cellStyle name="เครื่องหมายจุลภาค 3 4 3 2 3 2" xfId="1929"/>
    <cellStyle name="เครื่องหมายจุลภาค 3 4 3 2 4" xfId="1465"/>
    <cellStyle name="เครื่องหมายจุลภาค 3 4 3 2 5" xfId="537"/>
    <cellStyle name="เครื่องหมายจุลภาค 3 4 3 3" xfId="305"/>
    <cellStyle name="เครื่องหมายจุลภาค 3 4 3 3 2" xfId="845"/>
    <cellStyle name="เครื่องหมายจุลภาค 3 4 3 3 2 2" xfId="1309"/>
    <cellStyle name="เครื่องหมายจุลภาค 3 4 3 3 2 2 2" xfId="2237"/>
    <cellStyle name="เครื่องหมายจุลภาค 3 4 3 3 2 3" xfId="1773"/>
    <cellStyle name="เครื่องหมายจุลภาค 3 4 3 3 3" xfId="1077"/>
    <cellStyle name="เครื่องหมายจุลภาค 3 4 3 3 3 2" xfId="2005"/>
    <cellStyle name="เครื่องหมายจุลภาค 3 4 3 3 4" xfId="1541"/>
    <cellStyle name="เครื่องหมายจุลภาค 3 4 3 3 5" xfId="613"/>
    <cellStyle name="เครื่องหมายจุลภาค 3 4 3 4" xfId="381"/>
    <cellStyle name="เครื่องหมายจุลภาค 3 4 3 4 2" xfId="1153"/>
    <cellStyle name="เครื่องหมายจุลภาค 3 4 3 4 2 2" xfId="2081"/>
    <cellStyle name="เครื่องหมายจุลภาค 3 4 3 4 3" xfId="1617"/>
    <cellStyle name="เครื่องหมายจุลภาค 3 4 3 4 4" xfId="689"/>
    <cellStyle name="เครื่องหมายจุลภาค 3 4 3 5" xfId="921"/>
    <cellStyle name="เครื่องหมายจุลภาค 3 4 3 5 2" xfId="1849"/>
    <cellStyle name="เครื่องหมายจุลภาค 3 4 3 6" xfId="1385"/>
    <cellStyle name="เครื่องหมายจุลภาค 3 4 3 7" xfId="457"/>
    <cellStyle name="เครื่องหมายจุลภาค 3 4 3 8" xfId="2313"/>
    <cellStyle name="เครื่องหมายจุลภาค 3 4 3 9" xfId="2389"/>
    <cellStyle name="เครื่องหมายจุลภาค 3 4 4" xfId="222"/>
    <cellStyle name="เครื่องหมายจุลภาค 3 4 4 2" xfId="767"/>
    <cellStyle name="เครื่องหมายจุลภาค 3 4 4 2 2" xfId="1231"/>
    <cellStyle name="เครื่องหมายจุลภาค 3 4 4 2 2 2" xfId="2159"/>
    <cellStyle name="เครื่องหมายจุลภาค 3 4 4 2 3" xfId="1695"/>
    <cellStyle name="เครื่องหมายจุลภาค 3 4 4 3" xfId="999"/>
    <cellStyle name="เครื่องหมายจุลภาค 3 4 4 3 2" xfId="1927"/>
    <cellStyle name="เครื่องหมายจุลภาค 3 4 4 4" xfId="1463"/>
    <cellStyle name="เครื่องหมายจุลภาค 3 4 4 5" xfId="535"/>
    <cellStyle name="เครื่องหมายจุลภาค 3 4 5" xfId="303"/>
    <cellStyle name="เครื่องหมายจุลภาค 3 4 5 2" xfId="843"/>
    <cellStyle name="เครื่องหมายจุลภาค 3 4 5 2 2" xfId="1307"/>
    <cellStyle name="เครื่องหมายจุลภาค 3 4 5 2 2 2" xfId="2235"/>
    <cellStyle name="เครื่องหมายจุลภาค 3 4 5 2 3" xfId="1771"/>
    <cellStyle name="เครื่องหมายจุลภาค 3 4 5 3" xfId="1075"/>
    <cellStyle name="เครื่องหมายจุลภาค 3 4 5 3 2" xfId="2003"/>
    <cellStyle name="เครื่องหมายจุลภาค 3 4 5 4" xfId="1539"/>
    <cellStyle name="เครื่องหมายจุลภาค 3 4 5 5" xfId="611"/>
    <cellStyle name="เครื่องหมายจุลภาค 3 4 6" xfId="379"/>
    <cellStyle name="เครื่องหมายจุลภาค 3 4 6 2" xfId="1151"/>
    <cellStyle name="เครื่องหมายจุลภาค 3 4 6 2 2" xfId="2079"/>
    <cellStyle name="เครื่องหมายจุลภาค 3 4 6 3" xfId="1615"/>
    <cellStyle name="เครื่องหมายจุลภาค 3 4 6 4" xfId="687"/>
    <cellStyle name="เครื่องหมายจุลภาค 3 4 7" xfId="919"/>
    <cellStyle name="เครื่องหมายจุลภาค 3 4 7 2" xfId="1847"/>
    <cellStyle name="เครื่องหมายจุลภาค 3 4 8" xfId="1383"/>
    <cellStyle name="เครื่องหมายจุลภาค 3 4 9" xfId="455"/>
    <cellStyle name="เครื่องหมายจุลภาค 3 5" xfId="113"/>
    <cellStyle name="เครื่องหมายจุลภาค 3 5 2" xfId="225"/>
    <cellStyle name="เครื่องหมายจุลภาค 3 5 2 2" xfId="770"/>
    <cellStyle name="เครื่องหมายจุลภาค 3 5 2 2 2" xfId="1234"/>
    <cellStyle name="เครื่องหมายจุลภาค 3 5 2 2 2 2" xfId="2162"/>
    <cellStyle name="เครื่องหมายจุลภาค 3 5 2 2 3" xfId="1698"/>
    <cellStyle name="เครื่องหมายจุลภาค 3 5 2 3" xfId="1002"/>
    <cellStyle name="เครื่องหมายจุลภาค 3 5 2 3 2" xfId="1930"/>
    <cellStyle name="เครื่องหมายจุลภาค 3 5 2 4" xfId="1466"/>
    <cellStyle name="เครื่องหมายจุลภาค 3 5 2 5" xfId="538"/>
    <cellStyle name="เครื่องหมายจุลภาค 3 5 3" xfId="306"/>
    <cellStyle name="เครื่องหมายจุลภาค 3 5 3 2" xfId="846"/>
    <cellStyle name="เครื่องหมายจุลภาค 3 5 3 2 2" xfId="1310"/>
    <cellStyle name="เครื่องหมายจุลภาค 3 5 3 2 2 2" xfId="2238"/>
    <cellStyle name="เครื่องหมายจุลภาค 3 5 3 2 3" xfId="1774"/>
    <cellStyle name="เครื่องหมายจุลภาค 3 5 3 3" xfId="1078"/>
    <cellStyle name="เครื่องหมายจุลภาค 3 5 3 3 2" xfId="2006"/>
    <cellStyle name="เครื่องหมายจุลภาค 3 5 3 4" xfId="1542"/>
    <cellStyle name="เครื่องหมายจุลภาค 3 5 3 5" xfId="614"/>
    <cellStyle name="เครื่องหมายจุลภาค 3 5 4" xfId="382"/>
    <cellStyle name="เครื่องหมายจุลภาค 3 5 4 2" xfId="1154"/>
    <cellStyle name="เครื่องหมายจุลภาค 3 5 4 2 2" xfId="2082"/>
    <cellStyle name="เครื่องหมายจุลภาค 3 5 4 3" xfId="1618"/>
    <cellStyle name="เครื่องหมายจุลภาค 3 5 4 4" xfId="690"/>
    <cellStyle name="เครื่องหมายจุลภาค 3 5 5" xfId="922"/>
    <cellStyle name="เครื่องหมายจุลภาค 3 5 5 2" xfId="1850"/>
    <cellStyle name="เครื่องหมายจุลภาค 3 5 6" xfId="1386"/>
    <cellStyle name="เครื่องหมายจุลภาค 3 5 7" xfId="458"/>
    <cellStyle name="เครื่องหมายจุลภาค 3 5 8" xfId="2314"/>
    <cellStyle name="เครื่องหมายจุลภาค 3 5 9" xfId="2390"/>
    <cellStyle name="เครื่องหมายจุลภาค 3 6" xfId="114"/>
    <cellStyle name="เครื่องหมายจุลภาค 3 6 2" xfId="226"/>
    <cellStyle name="เครื่องหมายจุลภาค 3 6 2 2" xfId="771"/>
    <cellStyle name="เครื่องหมายจุลภาค 3 6 2 2 2" xfId="1235"/>
    <cellStyle name="เครื่องหมายจุลภาค 3 6 2 2 2 2" xfId="2163"/>
    <cellStyle name="เครื่องหมายจุลภาค 3 6 2 2 3" xfId="1699"/>
    <cellStyle name="เครื่องหมายจุลภาค 3 6 2 3" xfId="1003"/>
    <cellStyle name="เครื่องหมายจุลภาค 3 6 2 3 2" xfId="1931"/>
    <cellStyle name="เครื่องหมายจุลภาค 3 6 2 4" xfId="1467"/>
    <cellStyle name="เครื่องหมายจุลภาค 3 6 2 5" xfId="539"/>
    <cellStyle name="เครื่องหมายจุลภาค 3 6 3" xfId="307"/>
    <cellStyle name="เครื่องหมายจุลภาค 3 6 3 2" xfId="847"/>
    <cellStyle name="เครื่องหมายจุลภาค 3 6 3 2 2" xfId="1311"/>
    <cellStyle name="เครื่องหมายจุลภาค 3 6 3 2 2 2" xfId="2239"/>
    <cellStyle name="เครื่องหมายจุลภาค 3 6 3 2 3" xfId="1775"/>
    <cellStyle name="เครื่องหมายจุลภาค 3 6 3 3" xfId="1079"/>
    <cellStyle name="เครื่องหมายจุลภาค 3 6 3 3 2" xfId="2007"/>
    <cellStyle name="เครื่องหมายจุลภาค 3 6 3 4" xfId="1543"/>
    <cellStyle name="เครื่องหมายจุลภาค 3 6 3 5" xfId="615"/>
    <cellStyle name="เครื่องหมายจุลภาค 3 6 4" xfId="383"/>
    <cellStyle name="เครื่องหมายจุลภาค 3 6 4 2" xfId="1155"/>
    <cellStyle name="เครื่องหมายจุลภาค 3 6 4 2 2" xfId="2083"/>
    <cellStyle name="เครื่องหมายจุลภาค 3 6 4 3" xfId="1619"/>
    <cellStyle name="เครื่องหมายจุลภาค 3 6 4 4" xfId="691"/>
    <cellStyle name="เครื่องหมายจุลภาค 3 6 5" xfId="923"/>
    <cellStyle name="เครื่องหมายจุลภาค 3 6 5 2" xfId="1851"/>
    <cellStyle name="เครื่องหมายจุลภาค 3 6 6" xfId="1387"/>
    <cellStyle name="เครื่องหมายจุลภาค 3 6 7" xfId="459"/>
    <cellStyle name="เครื่องหมายจุลภาค 3 6 8" xfId="2315"/>
    <cellStyle name="เครื่องหมายจุลภาค 3 6 9" xfId="2391"/>
    <cellStyle name="เครื่องหมายจุลภาค 3 7" xfId="214"/>
    <cellStyle name="เครื่องหมายจุลภาค 3 7 2" xfId="759"/>
    <cellStyle name="เครื่องหมายจุลภาค 3 7 2 2" xfId="1223"/>
    <cellStyle name="เครื่องหมายจุลภาค 3 7 2 2 2" xfId="2151"/>
    <cellStyle name="เครื่องหมายจุลภาค 3 7 2 3" xfId="1687"/>
    <cellStyle name="เครื่องหมายจุลภาค 3 7 3" xfId="991"/>
    <cellStyle name="เครื่องหมายจุลภาค 3 7 3 2" xfId="1919"/>
    <cellStyle name="เครื่องหมายจุลภาค 3 7 4" xfId="1455"/>
    <cellStyle name="เครื่องหมายจุลภาค 3 7 5" xfId="527"/>
    <cellStyle name="เครื่องหมายจุลภาค 3 8" xfId="295"/>
    <cellStyle name="เครื่องหมายจุลภาค 3 8 2" xfId="835"/>
    <cellStyle name="เครื่องหมายจุลภาค 3 8 2 2" xfId="1299"/>
    <cellStyle name="เครื่องหมายจุลภาค 3 8 2 2 2" xfId="2227"/>
    <cellStyle name="เครื่องหมายจุลภาค 3 8 2 3" xfId="1763"/>
    <cellStyle name="เครื่องหมายจุลภาค 3 8 3" xfId="1067"/>
    <cellStyle name="เครื่องหมายจุลภาค 3 8 3 2" xfId="1995"/>
    <cellStyle name="เครื่องหมายจุลภาค 3 8 4" xfId="1531"/>
    <cellStyle name="เครื่องหมายจุลภาค 3 8 5" xfId="603"/>
    <cellStyle name="เครื่องหมายจุลภาค 3 9" xfId="371"/>
    <cellStyle name="เครื่องหมายจุลภาค 3 9 2" xfId="1143"/>
    <cellStyle name="เครื่องหมายจุลภาค 3 9 2 2" xfId="2071"/>
    <cellStyle name="เครื่องหมายจุลภาค 3 9 3" xfId="1607"/>
    <cellStyle name="เครื่องหมายจุลภาค 3 9 4" xfId="679"/>
    <cellStyle name="เครื่องหมายจุลภาค 31" xfId="115"/>
    <cellStyle name="เครื่องหมายจุลภาค 31 2" xfId="227"/>
    <cellStyle name="เครื่องหมายจุลภาค 31 2 2" xfId="772"/>
    <cellStyle name="เครื่องหมายจุลภาค 31 2 2 2" xfId="1236"/>
    <cellStyle name="เครื่องหมายจุลภาค 31 2 2 2 2" xfId="2164"/>
    <cellStyle name="เครื่องหมายจุลภาค 31 2 2 3" xfId="1700"/>
    <cellStyle name="เครื่องหมายจุลภาค 31 2 3" xfId="1004"/>
    <cellStyle name="เครื่องหมายจุลภาค 31 2 3 2" xfId="1932"/>
    <cellStyle name="เครื่องหมายจุลภาค 31 2 4" xfId="1468"/>
    <cellStyle name="เครื่องหมายจุลภาค 31 2 5" xfId="540"/>
    <cellStyle name="เครื่องหมายจุลภาค 31 3" xfId="308"/>
    <cellStyle name="เครื่องหมายจุลภาค 31 3 2" xfId="848"/>
    <cellStyle name="เครื่องหมายจุลภาค 31 3 2 2" xfId="1312"/>
    <cellStyle name="เครื่องหมายจุลภาค 31 3 2 2 2" xfId="2240"/>
    <cellStyle name="เครื่องหมายจุลภาค 31 3 2 3" xfId="1776"/>
    <cellStyle name="เครื่องหมายจุลภาค 31 3 3" xfId="1080"/>
    <cellStyle name="เครื่องหมายจุลภาค 31 3 3 2" xfId="2008"/>
    <cellStyle name="เครื่องหมายจุลภาค 31 3 4" xfId="1544"/>
    <cellStyle name="เครื่องหมายจุลภาค 31 3 5" xfId="616"/>
    <cellStyle name="เครื่องหมายจุลภาค 31 4" xfId="384"/>
    <cellStyle name="เครื่องหมายจุลภาค 31 4 2" xfId="1156"/>
    <cellStyle name="เครื่องหมายจุลภาค 31 4 2 2" xfId="2084"/>
    <cellStyle name="เครื่องหมายจุลภาค 31 4 3" xfId="1620"/>
    <cellStyle name="เครื่องหมายจุลภาค 31 4 4" xfId="692"/>
    <cellStyle name="เครื่องหมายจุลภาค 31 5" xfId="924"/>
    <cellStyle name="เครื่องหมายจุลภาค 31 5 2" xfId="1852"/>
    <cellStyle name="เครื่องหมายจุลภาค 31 6" xfId="1388"/>
    <cellStyle name="เครื่องหมายจุลภาค 31 7" xfId="460"/>
    <cellStyle name="เครื่องหมายจุลภาค 31 8" xfId="2316"/>
    <cellStyle name="เครื่องหมายจุลภาค 31 9" xfId="2392"/>
    <cellStyle name="เครื่องหมายจุลภาค 4" xfId="116"/>
    <cellStyle name="เครื่องหมายจุลภาค 4 10" xfId="2317"/>
    <cellStyle name="เครื่องหมายจุลภาค 4 11" xfId="2393"/>
    <cellStyle name="เครื่องหมายจุลภาค 4 2" xfId="117"/>
    <cellStyle name="เครื่องหมายจุลภาค 4 2 2" xfId="229"/>
    <cellStyle name="เครื่องหมายจุลภาค 4 2 2 2" xfId="774"/>
    <cellStyle name="เครื่องหมายจุลภาค 4 2 2 2 2" xfId="1238"/>
    <cellStyle name="เครื่องหมายจุลภาค 4 2 2 2 2 2" xfId="2166"/>
    <cellStyle name="เครื่องหมายจุลภาค 4 2 2 2 3" xfId="1702"/>
    <cellStyle name="เครื่องหมายจุลภาค 4 2 2 3" xfId="1006"/>
    <cellStyle name="เครื่องหมายจุลภาค 4 2 2 3 2" xfId="1934"/>
    <cellStyle name="เครื่องหมายจุลภาค 4 2 2 4" xfId="1470"/>
    <cellStyle name="เครื่องหมายจุลภาค 4 2 2 5" xfId="542"/>
    <cellStyle name="เครื่องหมายจุลภาค 4 2 3" xfId="310"/>
    <cellStyle name="เครื่องหมายจุลภาค 4 2 3 2" xfId="850"/>
    <cellStyle name="เครื่องหมายจุลภาค 4 2 3 2 2" xfId="1314"/>
    <cellStyle name="เครื่องหมายจุลภาค 4 2 3 2 2 2" xfId="2242"/>
    <cellStyle name="เครื่องหมายจุลภาค 4 2 3 2 3" xfId="1778"/>
    <cellStyle name="เครื่องหมายจุลภาค 4 2 3 3" xfId="1082"/>
    <cellStyle name="เครื่องหมายจุลภาค 4 2 3 3 2" xfId="2010"/>
    <cellStyle name="เครื่องหมายจุลภาค 4 2 3 4" xfId="1546"/>
    <cellStyle name="เครื่องหมายจุลภาค 4 2 3 5" xfId="618"/>
    <cellStyle name="เครื่องหมายจุลภาค 4 2 4" xfId="386"/>
    <cellStyle name="เครื่องหมายจุลภาค 4 2 4 2" xfId="1158"/>
    <cellStyle name="เครื่องหมายจุลภาค 4 2 4 2 2" xfId="2086"/>
    <cellStyle name="เครื่องหมายจุลภาค 4 2 4 3" xfId="1622"/>
    <cellStyle name="เครื่องหมายจุลภาค 4 2 4 4" xfId="694"/>
    <cellStyle name="เครื่องหมายจุลภาค 4 2 5" xfId="926"/>
    <cellStyle name="เครื่องหมายจุลภาค 4 2 5 2" xfId="1854"/>
    <cellStyle name="เครื่องหมายจุลภาค 4 2 6" xfId="1390"/>
    <cellStyle name="เครื่องหมายจุลภาค 4 2 7" xfId="462"/>
    <cellStyle name="เครื่องหมายจุลภาค 4 2 8" xfId="2318"/>
    <cellStyle name="เครื่องหมายจุลภาค 4 2 9" xfId="2394"/>
    <cellStyle name="เครื่องหมายจุลภาค 4 3" xfId="118"/>
    <cellStyle name="เครื่องหมายจุลภาค 4 3 2" xfId="230"/>
    <cellStyle name="เครื่องหมายจุลภาค 4 3 2 2" xfId="775"/>
    <cellStyle name="เครื่องหมายจุลภาค 4 3 2 2 2" xfId="1239"/>
    <cellStyle name="เครื่องหมายจุลภาค 4 3 2 2 2 2" xfId="2167"/>
    <cellStyle name="เครื่องหมายจุลภาค 4 3 2 2 3" xfId="1703"/>
    <cellStyle name="เครื่องหมายจุลภาค 4 3 2 3" xfId="1007"/>
    <cellStyle name="เครื่องหมายจุลภาค 4 3 2 3 2" xfId="1935"/>
    <cellStyle name="เครื่องหมายจุลภาค 4 3 2 4" xfId="1471"/>
    <cellStyle name="เครื่องหมายจุลภาค 4 3 2 5" xfId="543"/>
    <cellStyle name="เครื่องหมายจุลภาค 4 3 3" xfId="311"/>
    <cellStyle name="เครื่องหมายจุลภาค 4 3 3 2" xfId="851"/>
    <cellStyle name="เครื่องหมายจุลภาค 4 3 3 2 2" xfId="1315"/>
    <cellStyle name="เครื่องหมายจุลภาค 4 3 3 2 2 2" xfId="2243"/>
    <cellStyle name="เครื่องหมายจุลภาค 4 3 3 2 3" xfId="1779"/>
    <cellStyle name="เครื่องหมายจุลภาค 4 3 3 3" xfId="1083"/>
    <cellStyle name="เครื่องหมายจุลภาค 4 3 3 3 2" xfId="2011"/>
    <cellStyle name="เครื่องหมายจุลภาค 4 3 3 4" xfId="1547"/>
    <cellStyle name="เครื่องหมายจุลภาค 4 3 3 5" xfId="619"/>
    <cellStyle name="เครื่องหมายจุลภาค 4 3 4" xfId="387"/>
    <cellStyle name="เครื่องหมายจุลภาค 4 3 4 2" xfId="1159"/>
    <cellStyle name="เครื่องหมายจุลภาค 4 3 4 2 2" xfId="2087"/>
    <cellStyle name="เครื่องหมายจุลภาค 4 3 4 3" xfId="1623"/>
    <cellStyle name="เครื่องหมายจุลภาค 4 3 4 4" xfId="695"/>
    <cellStyle name="เครื่องหมายจุลภาค 4 3 5" xfId="927"/>
    <cellStyle name="เครื่องหมายจุลภาค 4 3 5 2" xfId="1855"/>
    <cellStyle name="เครื่องหมายจุลภาค 4 3 6" xfId="1391"/>
    <cellStyle name="เครื่องหมายจุลภาค 4 3 7" xfId="463"/>
    <cellStyle name="เครื่องหมายจุลภาค 4 3 8" xfId="2319"/>
    <cellStyle name="เครื่องหมายจุลภาค 4 3 9" xfId="2395"/>
    <cellStyle name="เครื่องหมายจุลภาค 4 4" xfId="228"/>
    <cellStyle name="เครื่องหมายจุลภาค 4 4 2" xfId="773"/>
    <cellStyle name="เครื่องหมายจุลภาค 4 4 2 2" xfId="1237"/>
    <cellStyle name="เครื่องหมายจุลภาค 4 4 2 2 2" xfId="2165"/>
    <cellStyle name="เครื่องหมายจุลภาค 4 4 2 3" xfId="1701"/>
    <cellStyle name="เครื่องหมายจุลภาค 4 4 3" xfId="1005"/>
    <cellStyle name="เครื่องหมายจุลภาค 4 4 3 2" xfId="1933"/>
    <cellStyle name="เครื่องหมายจุลภาค 4 4 4" xfId="1469"/>
    <cellStyle name="เครื่องหมายจุลภาค 4 4 5" xfId="541"/>
    <cellStyle name="เครื่องหมายจุลภาค 4 5" xfId="309"/>
    <cellStyle name="เครื่องหมายจุลภาค 4 5 2" xfId="849"/>
    <cellStyle name="เครื่องหมายจุลภาค 4 5 2 2" xfId="1313"/>
    <cellStyle name="เครื่องหมายจุลภาค 4 5 2 2 2" xfId="2241"/>
    <cellStyle name="เครื่องหมายจุลภาค 4 5 2 3" xfId="1777"/>
    <cellStyle name="เครื่องหมายจุลภาค 4 5 3" xfId="1081"/>
    <cellStyle name="เครื่องหมายจุลภาค 4 5 3 2" xfId="2009"/>
    <cellStyle name="เครื่องหมายจุลภาค 4 5 4" xfId="1545"/>
    <cellStyle name="เครื่องหมายจุลภาค 4 5 5" xfId="617"/>
    <cellStyle name="เครื่องหมายจุลภาค 4 6" xfId="385"/>
    <cellStyle name="เครื่องหมายจุลภาค 4 6 2" xfId="1157"/>
    <cellStyle name="เครื่องหมายจุลภาค 4 6 2 2" xfId="2085"/>
    <cellStyle name="เครื่องหมายจุลภาค 4 6 3" xfId="1621"/>
    <cellStyle name="เครื่องหมายจุลภาค 4 6 4" xfId="693"/>
    <cellStyle name="เครื่องหมายจุลภาค 4 7" xfId="925"/>
    <cellStyle name="เครื่องหมายจุลภาค 4 7 2" xfId="1853"/>
    <cellStyle name="เครื่องหมายจุลภาค 4 8" xfId="1389"/>
    <cellStyle name="เครื่องหมายจุลภาค 4 9" xfId="461"/>
    <cellStyle name="เครื่องหมายจุลภาค 5" xfId="119"/>
    <cellStyle name="เครื่องหมายจุลภาค 53" xfId="120"/>
    <cellStyle name="เครื่องหมายจุลภาค 53 2" xfId="231"/>
    <cellStyle name="เครื่องหมายจุลภาค 53 2 2" xfId="776"/>
    <cellStyle name="เครื่องหมายจุลภาค 53 2 2 2" xfId="1240"/>
    <cellStyle name="เครื่องหมายจุลภาค 53 2 2 2 2" xfId="2168"/>
    <cellStyle name="เครื่องหมายจุลภาค 53 2 2 3" xfId="1704"/>
    <cellStyle name="เครื่องหมายจุลภาค 53 2 3" xfId="1008"/>
    <cellStyle name="เครื่องหมายจุลภาค 53 2 3 2" xfId="1936"/>
    <cellStyle name="เครื่องหมายจุลภาค 53 2 4" xfId="1472"/>
    <cellStyle name="เครื่องหมายจุลภาค 53 2 5" xfId="544"/>
    <cellStyle name="เครื่องหมายจุลภาค 53 3" xfId="312"/>
    <cellStyle name="เครื่องหมายจุลภาค 53 3 2" xfId="852"/>
    <cellStyle name="เครื่องหมายจุลภาค 53 3 2 2" xfId="1316"/>
    <cellStyle name="เครื่องหมายจุลภาค 53 3 2 2 2" xfId="2244"/>
    <cellStyle name="เครื่องหมายจุลภาค 53 3 2 3" xfId="1780"/>
    <cellStyle name="เครื่องหมายจุลภาค 53 3 3" xfId="1084"/>
    <cellStyle name="เครื่องหมายจุลภาค 53 3 3 2" xfId="2012"/>
    <cellStyle name="เครื่องหมายจุลภาค 53 3 4" xfId="1548"/>
    <cellStyle name="เครื่องหมายจุลภาค 53 3 5" xfId="620"/>
    <cellStyle name="เครื่องหมายจุลภาค 53 4" xfId="388"/>
    <cellStyle name="เครื่องหมายจุลภาค 53 4 2" xfId="1160"/>
    <cellStyle name="เครื่องหมายจุลภาค 53 4 2 2" xfId="2088"/>
    <cellStyle name="เครื่องหมายจุลภาค 53 4 3" xfId="1624"/>
    <cellStyle name="เครื่องหมายจุลภาค 53 4 4" xfId="696"/>
    <cellStyle name="เครื่องหมายจุลภาค 53 5" xfId="928"/>
    <cellStyle name="เครื่องหมายจุลภาค 53 5 2" xfId="1856"/>
    <cellStyle name="เครื่องหมายจุลภาค 53 6" xfId="1392"/>
    <cellStyle name="เครื่องหมายจุลภาค 53 7" xfId="464"/>
    <cellStyle name="เครื่องหมายจุลภาค 53 8" xfId="2320"/>
    <cellStyle name="เครื่องหมายจุลภาค 53 9" xfId="2396"/>
    <cellStyle name="เครื่องหมายจุลภาค 54 2" xfId="121"/>
    <cellStyle name="เครื่องหมายจุลภาค 54 2 2" xfId="232"/>
    <cellStyle name="เครื่องหมายจุลภาค 54 2 2 2" xfId="777"/>
    <cellStyle name="เครื่องหมายจุลภาค 54 2 2 2 2" xfId="1241"/>
    <cellStyle name="เครื่องหมายจุลภาค 54 2 2 2 2 2" xfId="2169"/>
    <cellStyle name="เครื่องหมายจุลภาค 54 2 2 2 3" xfId="1705"/>
    <cellStyle name="เครื่องหมายจุลภาค 54 2 2 3" xfId="1009"/>
    <cellStyle name="เครื่องหมายจุลภาค 54 2 2 3 2" xfId="1937"/>
    <cellStyle name="เครื่องหมายจุลภาค 54 2 2 4" xfId="1473"/>
    <cellStyle name="เครื่องหมายจุลภาค 54 2 2 5" xfId="545"/>
    <cellStyle name="เครื่องหมายจุลภาค 54 2 3" xfId="313"/>
    <cellStyle name="เครื่องหมายจุลภาค 54 2 3 2" xfId="853"/>
    <cellStyle name="เครื่องหมายจุลภาค 54 2 3 2 2" xfId="1317"/>
    <cellStyle name="เครื่องหมายจุลภาค 54 2 3 2 2 2" xfId="2245"/>
    <cellStyle name="เครื่องหมายจุลภาค 54 2 3 2 3" xfId="1781"/>
    <cellStyle name="เครื่องหมายจุลภาค 54 2 3 3" xfId="1085"/>
    <cellStyle name="เครื่องหมายจุลภาค 54 2 3 3 2" xfId="2013"/>
    <cellStyle name="เครื่องหมายจุลภาค 54 2 3 4" xfId="1549"/>
    <cellStyle name="เครื่องหมายจุลภาค 54 2 3 5" xfId="621"/>
    <cellStyle name="เครื่องหมายจุลภาค 54 2 4" xfId="389"/>
    <cellStyle name="เครื่องหมายจุลภาค 54 2 4 2" xfId="1161"/>
    <cellStyle name="เครื่องหมายจุลภาค 54 2 4 2 2" xfId="2089"/>
    <cellStyle name="เครื่องหมายจุลภาค 54 2 4 3" xfId="1625"/>
    <cellStyle name="เครื่องหมายจุลภาค 54 2 4 4" xfId="697"/>
    <cellStyle name="เครื่องหมายจุลภาค 54 2 5" xfId="929"/>
    <cellStyle name="เครื่องหมายจุลภาค 54 2 5 2" xfId="1857"/>
    <cellStyle name="เครื่องหมายจุลภาค 54 2 6" xfId="1393"/>
    <cellStyle name="เครื่องหมายจุลภาค 54 2 7" xfId="465"/>
    <cellStyle name="เครื่องหมายจุลภาค 54 2 8" xfId="2321"/>
    <cellStyle name="เครื่องหมายจุลภาค 54 2 9" xfId="2397"/>
    <cellStyle name="เครื่องหมายจุลภาค 6" xfId="122"/>
    <cellStyle name="เครื่องหมายจุลภาค 6 2" xfId="233"/>
    <cellStyle name="เครื่องหมายจุลภาค 6 2 2" xfId="778"/>
    <cellStyle name="เครื่องหมายจุลภาค 6 2 2 2" xfId="1242"/>
    <cellStyle name="เครื่องหมายจุลภาค 6 2 2 2 2" xfId="2170"/>
    <cellStyle name="เครื่องหมายจุลภาค 6 2 2 3" xfId="1706"/>
    <cellStyle name="เครื่องหมายจุลภาค 6 2 3" xfId="1010"/>
    <cellStyle name="เครื่องหมายจุลภาค 6 2 3 2" xfId="1938"/>
    <cellStyle name="เครื่องหมายจุลภาค 6 2 4" xfId="1474"/>
    <cellStyle name="เครื่องหมายจุลภาค 6 2 5" xfId="546"/>
    <cellStyle name="เครื่องหมายจุลภาค 6 3" xfId="314"/>
    <cellStyle name="เครื่องหมายจุลภาค 6 3 2" xfId="854"/>
    <cellStyle name="เครื่องหมายจุลภาค 6 3 2 2" xfId="1318"/>
    <cellStyle name="เครื่องหมายจุลภาค 6 3 2 2 2" xfId="2246"/>
    <cellStyle name="เครื่องหมายจุลภาค 6 3 2 3" xfId="1782"/>
    <cellStyle name="เครื่องหมายจุลภาค 6 3 3" xfId="1086"/>
    <cellStyle name="เครื่องหมายจุลภาค 6 3 3 2" xfId="2014"/>
    <cellStyle name="เครื่องหมายจุลภาค 6 3 4" xfId="1550"/>
    <cellStyle name="เครื่องหมายจุลภาค 6 3 5" xfId="622"/>
    <cellStyle name="เครื่องหมายจุลภาค 6 4" xfId="390"/>
    <cellStyle name="เครื่องหมายจุลภาค 6 4 2" xfId="1162"/>
    <cellStyle name="เครื่องหมายจุลภาค 6 4 2 2" xfId="2090"/>
    <cellStyle name="เครื่องหมายจุลภาค 6 4 3" xfId="1626"/>
    <cellStyle name="เครื่องหมายจุลภาค 6 4 4" xfId="698"/>
    <cellStyle name="เครื่องหมายจุลภาค 6 5" xfId="930"/>
    <cellStyle name="เครื่องหมายจุลภาค 6 5 2" xfId="1858"/>
    <cellStyle name="เครื่องหมายจุลภาค 6 6" xfId="1394"/>
    <cellStyle name="เครื่องหมายจุลภาค 6 7" xfId="466"/>
    <cellStyle name="เครื่องหมายจุลภาค 6 8" xfId="2322"/>
    <cellStyle name="เครื่องหมายจุลภาค 6 9" xfId="2398"/>
    <cellStyle name="เครื่องหมายจุลภาค 7" xfId="123"/>
    <cellStyle name="เครื่องหมายจุลภาค 7 2" xfId="234"/>
    <cellStyle name="เครื่องหมายจุลภาค 7 2 2" xfId="779"/>
    <cellStyle name="เครื่องหมายจุลภาค 7 2 2 2" xfId="1243"/>
    <cellStyle name="เครื่องหมายจุลภาค 7 2 2 2 2" xfId="2171"/>
    <cellStyle name="เครื่องหมายจุลภาค 7 2 2 3" xfId="1707"/>
    <cellStyle name="เครื่องหมายจุลภาค 7 2 3" xfId="1011"/>
    <cellStyle name="เครื่องหมายจุลภาค 7 2 3 2" xfId="1939"/>
    <cellStyle name="เครื่องหมายจุลภาค 7 2 4" xfId="1475"/>
    <cellStyle name="เครื่องหมายจุลภาค 7 2 5" xfId="547"/>
    <cellStyle name="เครื่องหมายจุลภาค 7 3" xfId="315"/>
    <cellStyle name="เครื่องหมายจุลภาค 7 3 2" xfId="855"/>
    <cellStyle name="เครื่องหมายจุลภาค 7 3 2 2" xfId="1319"/>
    <cellStyle name="เครื่องหมายจุลภาค 7 3 2 2 2" xfId="2247"/>
    <cellStyle name="เครื่องหมายจุลภาค 7 3 2 3" xfId="1783"/>
    <cellStyle name="เครื่องหมายจุลภาค 7 3 3" xfId="1087"/>
    <cellStyle name="เครื่องหมายจุลภาค 7 3 3 2" xfId="2015"/>
    <cellStyle name="เครื่องหมายจุลภาค 7 3 4" xfId="1551"/>
    <cellStyle name="เครื่องหมายจุลภาค 7 3 5" xfId="623"/>
    <cellStyle name="เครื่องหมายจุลภาค 7 4" xfId="391"/>
    <cellStyle name="เครื่องหมายจุลภาค 7 4 2" xfId="1163"/>
    <cellStyle name="เครื่องหมายจุลภาค 7 4 2 2" xfId="2091"/>
    <cellStyle name="เครื่องหมายจุลภาค 7 4 3" xfId="1627"/>
    <cellStyle name="เครื่องหมายจุลภาค 7 4 4" xfId="699"/>
    <cellStyle name="เครื่องหมายจุลภาค 7 5" xfId="931"/>
    <cellStyle name="เครื่องหมายจุลภาค 7 5 2" xfId="1859"/>
    <cellStyle name="เครื่องหมายจุลภาค 7 6" xfId="1395"/>
    <cellStyle name="เครื่องหมายจุลภาค 7 7" xfId="467"/>
    <cellStyle name="เครื่องหมายจุลภาค 7 8" xfId="2323"/>
    <cellStyle name="เครื่องหมายจุลภาค 7 9" xfId="2399"/>
    <cellStyle name="เครื่องหมายจุลภาค 9" xfId="124"/>
    <cellStyle name="เครื่องหมายจุลภาค 9 2" xfId="235"/>
    <cellStyle name="เครื่องหมายจุลภาค 9 2 2" xfId="780"/>
    <cellStyle name="เครื่องหมายจุลภาค 9 2 2 2" xfId="1244"/>
    <cellStyle name="เครื่องหมายจุลภาค 9 2 2 2 2" xfId="2172"/>
    <cellStyle name="เครื่องหมายจุลภาค 9 2 2 3" xfId="1708"/>
    <cellStyle name="เครื่องหมายจุลภาค 9 2 3" xfId="1012"/>
    <cellStyle name="เครื่องหมายจุลภาค 9 2 3 2" xfId="1940"/>
    <cellStyle name="เครื่องหมายจุลภาค 9 2 4" xfId="1476"/>
    <cellStyle name="เครื่องหมายจุลภาค 9 2 5" xfId="548"/>
    <cellStyle name="เครื่องหมายจุลภาค 9 3" xfId="316"/>
    <cellStyle name="เครื่องหมายจุลภาค 9 3 2" xfId="856"/>
    <cellStyle name="เครื่องหมายจุลภาค 9 3 2 2" xfId="1320"/>
    <cellStyle name="เครื่องหมายจุลภาค 9 3 2 2 2" xfId="2248"/>
    <cellStyle name="เครื่องหมายจุลภาค 9 3 2 3" xfId="1784"/>
    <cellStyle name="เครื่องหมายจุลภาค 9 3 3" xfId="1088"/>
    <cellStyle name="เครื่องหมายจุลภาค 9 3 3 2" xfId="2016"/>
    <cellStyle name="เครื่องหมายจุลภาค 9 3 4" xfId="1552"/>
    <cellStyle name="เครื่องหมายจุลภาค 9 3 5" xfId="624"/>
    <cellStyle name="เครื่องหมายจุลภาค 9 4" xfId="392"/>
    <cellStyle name="เครื่องหมายจุลภาค 9 4 2" xfId="1164"/>
    <cellStyle name="เครื่องหมายจุลภาค 9 4 2 2" xfId="2092"/>
    <cellStyle name="เครื่องหมายจุลภาค 9 4 3" xfId="1628"/>
    <cellStyle name="เครื่องหมายจุลภาค 9 4 4" xfId="700"/>
    <cellStyle name="เครื่องหมายจุลภาค 9 5" xfId="932"/>
    <cellStyle name="เครื่องหมายจุลภาค 9 5 2" xfId="1860"/>
    <cellStyle name="เครื่องหมายจุลภาค 9 6" xfId="1396"/>
    <cellStyle name="เครื่องหมายจุลภาค 9 7" xfId="468"/>
    <cellStyle name="เครื่องหมายจุลภาค 9 8" xfId="2324"/>
    <cellStyle name="เครื่องหมายจุลภาค 9 9" xfId="2400"/>
    <cellStyle name="จุลภาค" xfId="1" builtinId="3"/>
    <cellStyle name="จุลภาค 10" xfId="2401"/>
    <cellStyle name="จุลภาค 2" xfId="4"/>
    <cellStyle name="จุลภาค 2 2" xfId="237"/>
    <cellStyle name="จุลภาค 2 2 2" xfId="1245"/>
    <cellStyle name="จุลภาค 2 2 2 2" xfId="2173"/>
    <cellStyle name="จุลภาค 2 2 3" xfId="1709"/>
    <cellStyle name="จุลภาค 2 2 4" xfId="781"/>
    <cellStyle name="จุลภาค 2 3" xfId="1013"/>
    <cellStyle name="จุลภาค 2 3 2" xfId="1941"/>
    <cellStyle name="จุลภาค 2 4" xfId="1477"/>
    <cellStyle name="จุลภาค 2 5" xfId="549"/>
    <cellStyle name="จุลภาค 3" xfId="125"/>
    <cellStyle name="จุลภาค 3 2" xfId="857"/>
    <cellStyle name="จุลภาค 3 2 2" xfId="1321"/>
    <cellStyle name="จุลภาค 3 2 2 2" xfId="2249"/>
    <cellStyle name="จุลภาค 3 2 3" xfId="1785"/>
    <cellStyle name="จุลภาค 3 3" xfId="1089"/>
    <cellStyle name="จุลภาค 3 3 2" xfId="2017"/>
    <cellStyle name="จุลภาค 3 4" xfId="1553"/>
    <cellStyle name="จุลภาค 3 5" xfId="625"/>
    <cellStyle name="จุลภาค 4" xfId="236"/>
    <cellStyle name="จุลภาค 4 2" xfId="1165"/>
    <cellStyle name="จุลภาค 4 2 2" xfId="2093"/>
    <cellStyle name="จุลภาค 4 3" xfId="1629"/>
    <cellStyle name="จุลภาค 4 4" xfId="701"/>
    <cellStyle name="จุลภาค 5" xfId="240"/>
    <cellStyle name="จุลภาค 5 2" xfId="1861"/>
    <cellStyle name="จุลภาค 5 3" xfId="933"/>
    <cellStyle name="จุลภาค 6" xfId="317"/>
    <cellStyle name="จุลภาค 6 2" xfId="1397"/>
    <cellStyle name="จุลภาค 7" xfId="393"/>
    <cellStyle name="จุลภาค 8" xfId="469"/>
    <cellStyle name="จุลภาค 9" xfId="2325"/>
    <cellStyle name="เชื่อมโยงหลายมิติ_ทุก รพ. รายเขต" xfId="126"/>
    <cellStyle name="ปกติ" xfId="0" builtinId="0"/>
    <cellStyle name="ปกติ 10" xfId="127"/>
    <cellStyle name="ปกติ 11" xfId="241"/>
    <cellStyle name="ปกติ 12" xfId="128"/>
    <cellStyle name="ปกติ 13 2" xfId="129"/>
    <cellStyle name="ปกติ 17" xfId="239"/>
    <cellStyle name="ปกติ 2" xfId="130"/>
    <cellStyle name="ปกติ 2 10" xfId="131"/>
    <cellStyle name="ปกติ 2 11" xfId="132"/>
    <cellStyle name="ปกติ 2 11 2" xfId="133"/>
    <cellStyle name="ปกติ 2 11 2 2" xfId="134"/>
    <cellStyle name="ปกติ 2 2" xfId="135"/>
    <cellStyle name="ปกติ 2 2 2" xfId="136"/>
    <cellStyle name="ปกติ 2 2 2 2" xfId="137"/>
    <cellStyle name="ปกติ 2 2 4" xfId="138"/>
    <cellStyle name="ปกติ 2 2_มหาสารคาม" xfId="139"/>
    <cellStyle name="ปกติ 2 3" xfId="140"/>
    <cellStyle name="ปกติ 2 4" xfId="141"/>
    <cellStyle name="ปกติ 2 5" xfId="142"/>
    <cellStyle name="ปกติ 2 6" xfId="143"/>
    <cellStyle name="ปกติ 3" xfId="2"/>
    <cellStyle name="ปกติ 3 10" xfId="238"/>
    <cellStyle name="ปกติ 3 2" xfId="144"/>
    <cellStyle name="ปกติ 3 2 2" xfId="145"/>
    <cellStyle name="ปกติ 3 3" xfId="146"/>
    <cellStyle name="ปกติ 3_2.Kudkaopun_ok" xfId="147"/>
    <cellStyle name="ปกติ 4" xfId="5"/>
    <cellStyle name="ปกติ 4 2" xfId="148"/>
    <cellStyle name="ปกติ 5" xfId="149"/>
    <cellStyle name="ปกติ 6" xfId="3"/>
    <cellStyle name="ปกติ 7" xfId="150"/>
    <cellStyle name="ปกติ 7 2" xfId="151"/>
    <cellStyle name="ปกติ 7 4" xfId="152"/>
    <cellStyle name="ปกติ 9" xfId="153"/>
    <cellStyle name="ปกติ 9 2" xfId="154"/>
    <cellStyle name="ปกติ_04_ทำเนียบสถานบริการสุขภาพสังกัดสปปีงบประมาณ2558_update21พค58_ต้นฉบับ" xfId="160"/>
    <cellStyle name="ลักษณะ 1" xfId="155"/>
    <cellStyle name="ลักษณะ 1 2" xfId="156"/>
    <cellStyle name="ลักษณะ 1 2 2" xfId="157"/>
    <cellStyle name="ลักษณะ 1 2 3" xfId="158"/>
    <cellStyle name="ลักษณะ 1 2 4" xfId="159"/>
  </cellStyles>
  <dxfs count="0"/>
  <tableStyles count="0" defaultTableStyle="TableStyleMedium2" defaultPivotStyle="PivotStyleLight16"/>
  <colors>
    <mruColors>
      <color rgb="FFFF9999"/>
      <color rgb="FFFF7C80"/>
      <color rgb="FFFFCCCC"/>
      <color rgb="FFFF9966"/>
      <color rgb="FF99CCFF"/>
      <color rgb="FF9999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92" name="Text Box 75" hidden="1">
          <a:extLst>
            <a:ext uri="{FF2B5EF4-FFF2-40B4-BE49-F238E27FC236}">
              <a16:creationId xmlns:a16="http://schemas.microsoft.com/office/drawing/2014/main" id="{E6C46437-9EE5-4F96-B5E3-46F9137DFEB5}"/>
            </a:ext>
          </a:extLst>
        </xdr:cNvPr>
        <xdr:cNvSpPr txBox="1">
          <a:spLocks noChangeArrowheads="1"/>
        </xdr:cNvSpPr>
      </xdr:nvSpPr>
      <xdr:spPr bwMode="auto">
        <a:xfrm>
          <a:off x="1921669" y="28794075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93" name="Text Box 75" hidden="1">
          <a:extLst>
            <a:ext uri="{FF2B5EF4-FFF2-40B4-BE49-F238E27FC236}">
              <a16:creationId xmlns:a16="http://schemas.microsoft.com/office/drawing/2014/main" id="{BDF98F61-7182-4044-B1E4-CC206F09BB70}"/>
            </a:ext>
          </a:extLst>
        </xdr:cNvPr>
        <xdr:cNvSpPr txBox="1">
          <a:spLocks noChangeArrowheads="1"/>
        </xdr:cNvSpPr>
      </xdr:nvSpPr>
      <xdr:spPr bwMode="auto">
        <a:xfrm>
          <a:off x="1921669" y="28794075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94" name="Text Box 75" hidden="1">
          <a:extLst>
            <a:ext uri="{FF2B5EF4-FFF2-40B4-BE49-F238E27FC236}">
              <a16:creationId xmlns:a16="http://schemas.microsoft.com/office/drawing/2014/main" id="{828E2C93-0292-49FD-98F9-BC29D27D3651}"/>
            </a:ext>
          </a:extLst>
        </xdr:cNvPr>
        <xdr:cNvSpPr txBox="1">
          <a:spLocks noChangeArrowheads="1"/>
        </xdr:cNvSpPr>
      </xdr:nvSpPr>
      <xdr:spPr bwMode="auto">
        <a:xfrm>
          <a:off x="1921669" y="28794075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95" name="Text Box 75" hidden="1">
          <a:extLst>
            <a:ext uri="{FF2B5EF4-FFF2-40B4-BE49-F238E27FC236}">
              <a16:creationId xmlns:a16="http://schemas.microsoft.com/office/drawing/2014/main" id="{205118E2-75C4-4EA5-8D40-655D7AB61B3F}"/>
            </a:ext>
          </a:extLst>
        </xdr:cNvPr>
        <xdr:cNvSpPr txBox="1">
          <a:spLocks noChangeArrowheads="1"/>
        </xdr:cNvSpPr>
      </xdr:nvSpPr>
      <xdr:spPr bwMode="auto">
        <a:xfrm>
          <a:off x="1921669" y="28794075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96" name="Text Box 75" hidden="1">
          <a:extLst>
            <a:ext uri="{FF2B5EF4-FFF2-40B4-BE49-F238E27FC236}">
              <a16:creationId xmlns:a16="http://schemas.microsoft.com/office/drawing/2014/main" id="{2C543421-18A8-4E51-B31A-8AF060AAB471}"/>
            </a:ext>
          </a:extLst>
        </xdr:cNvPr>
        <xdr:cNvSpPr txBox="1">
          <a:spLocks noChangeArrowheads="1"/>
        </xdr:cNvSpPr>
      </xdr:nvSpPr>
      <xdr:spPr bwMode="auto">
        <a:xfrm>
          <a:off x="1921669" y="28794075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97" name="Text Box 75" hidden="1">
          <a:extLst>
            <a:ext uri="{FF2B5EF4-FFF2-40B4-BE49-F238E27FC236}">
              <a16:creationId xmlns:a16="http://schemas.microsoft.com/office/drawing/2014/main" id="{8487C4ED-29AA-45FB-9AA7-9288276987DD}"/>
            </a:ext>
          </a:extLst>
        </xdr:cNvPr>
        <xdr:cNvSpPr txBox="1">
          <a:spLocks noChangeArrowheads="1"/>
        </xdr:cNvSpPr>
      </xdr:nvSpPr>
      <xdr:spPr bwMode="auto">
        <a:xfrm>
          <a:off x="1921669" y="28794075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98" name="Text Box 75" hidden="1">
          <a:extLst>
            <a:ext uri="{FF2B5EF4-FFF2-40B4-BE49-F238E27FC236}">
              <a16:creationId xmlns:a16="http://schemas.microsoft.com/office/drawing/2014/main" id="{F89FEA0D-C6AE-4594-8B96-34FDC7782DD6}"/>
            </a:ext>
          </a:extLst>
        </xdr:cNvPr>
        <xdr:cNvSpPr txBox="1">
          <a:spLocks noChangeArrowheads="1"/>
        </xdr:cNvSpPr>
      </xdr:nvSpPr>
      <xdr:spPr bwMode="auto">
        <a:xfrm>
          <a:off x="1921669" y="28794075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99" name="Text Box 75" hidden="1">
          <a:extLst>
            <a:ext uri="{FF2B5EF4-FFF2-40B4-BE49-F238E27FC236}">
              <a16:creationId xmlns:a16="http://schemas.microsoft.com/office/drawing/2014/main" id="{527F791E-66A1-46A0-B163-005C4F3AB140}"/>
            </a:ext>
          </a:extLst>
        </xdr:cNvPr>
        <xdr:cNvSpPr txBox="1">
          <a:spLocks noChangeArrowheads="1"/>
        </xdr:cNvSpPr>
      </xdr:nvSpPr>
      <xdr:spPr bwMode="auto">
        <a:xfrm>
          <a:off x="1921669" y="28794075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100" name="Text Box 75" hidden="1">
          <a:extLst>
            <a:ext uri="{FF2B5EF4-FFF2-40B4-BE49-F238E27FC236}">
              <a16:creationId xmlns:a16="http://schemas.microsoft.com/office/drawing/2014/main" id="{F1A1C6C3-D728-44D3-ABFD-59C4FAA1E5DB}"/>
            </a:ext>
          </a:extLst>
        </xdr:cNvPr>
        <xdr:cNvSpPr txBox="1">
          <a:spLocks noChangeArrowheads="1"/>
        </xdr:cNvSpPr>
      </xdr:nvSpPr>
      <xdr:spPr bwMode="auto">
        <a:xfrm>
          <a:off x="1921669" y="28794075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101" name="Text Box 75" hidden="1">
          <a:extLst>
            <a:ext uri="{FF2B5EF4-FFF2-40B4-BE49-F238E27FC236}">
              <a16:creationId xmlns:a16="http://schemas.microsoft.com/office/drawing/2014/main" id="{02ADB57B-E74D-4F36-B987-4E2F4EC500FB}"/>
            </a:ext>
          </a:extLst>
        </xdr:cNvPr>
        <xdr:cNvSpPr txBox="1">
          <a:spLocks noChangeArrowheads="1"/>
        </xdr:cNvSpPr>
      </xdr:nvSpPr>
      <xdr:spPr bwMode="auto">
        <a:xfrm>
          <a:off x="1921669" y="28794075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102" name="Text Box 75" hidden="1">
          <a:extLst>
            <a:ext uri="{FF2B5EF4-FFF2-40B4-BE49-F238E27FC236}">
              <a16:creationId xmlns:a16="http://schemas.microsoft.com/office/drawing/2014/main" id="{96AC5331-B16E-415D-9D59-46F7A93F3DA5}"/>
            </a:ext>
          </a:extLst>
        </xdr:cNvPr>
        <xdr:cNvSpPr txBox="1">
          <a:spLocks noChangeArrowheads="1"/>
        </xdr:cNvSpPr>
      </xdr:nvSpPr>
      <xdr:spPr bwMode="auto">
        <a:xfrm>
          <a:off x="1921669" y="28794075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103" name="Text Box 75" hidden="1">
          <a:extLst>
            <a:ext uri="{FF2B5EF4-FFF2-40B4-BE49-F238E27FC236}">
              <a16:creationId xmlns:a16="http://schemas.microsoft.com/office/drawing/2014/main" id="{C679AA20-3E18-4891-BF03-BCECAA156B25}"/>
            </a:ext>
          </a:extLst>
        </xdr:cNvPr>
        <xdr:cNvSpPr txBox="1">
          <a:spLocks noChangeArrowheads="1"/>
        </xdr:cNvSpPr>
      </xdr:nvSpPr>
      <xdr:spPr bwMode="auto">
        <a:xfrm>
          <a:off x="1921669" y="28794075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104" name="Text Box 75" hidden="1">
          <a:extLst>
            <a:ext uri="{FF2B5EF4-FFF2-40B4-BE49-F238E27FC236}">
              <a16:creationId xmlns:a16="http://schemas.microsoft.com/office/drawing/2014/main" id="{00AEE38C-0891-4F8B-B31E-0F907FBC4D33}"/>
            </a:ext>
          </a:extLst>
        </xdr:cNvPr>
        <xdr:cNvSpPr txBox="1">
          <a:spLocks noChangeArrowheads="1"/>
        </xdr:cNvSpPr>
      </xdr:nvSpPr>
      <xdr:spPr bwMode="auto">
        <a:xfrm>
          <a:off x="1921669" y="28794075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105" name="Text Box 75" hidden="1">
          <a:extLst>
            <a:ext uri="{FF2B5EF4-FFF2-40B4-BE49-F238E27FC236}">
              <a16:creationId xmlns:a16="http://schemas.microsoft.com/office/drawing/2014/main" id="{8A3F5877-5BCF-49FD-A4B8-35639AA1BA66}"/>
            </a:ext>
          </a:extLst>
        </xdr:cNvPr>
        <xdr:cNvSpPr txBox="1">
          <a:spLocks noChangeArrowheads="1"/>
        </xdr:cNvSpPr>
      </xdr:nvSpPr>
      <xdr:spPr bwMode="auto">
        <a:xfrm>
          <a:off x="1921669" y="28794075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106" name="Text Box 75" hidden="1">
          <a:extLst>
            <a:ext uri="{FF2B5EF4-FFF2-40B4-BE49-F238E27FC236}">
              <a16:creationId xmlns:a16="http://schemas.microsoft.com/office/drawing/2014/main" id="{D03E893A-FC6A-4F24-9F18-7D1A46616F99}"/>
            </a:ext>
          </a:extLst>
        </xdr:cNvPr>
        <xdr:cNvSpPr txBox="1">
          <a:spLocks noChangeArrowheads="1"/>
        </xdr:cNvSpPr>
      </xdr:nvSpPr>
      <xdr:spPr bwMode="auto">
        <a:xfrm>
          <a:off x="1921669" y="28794075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107" name="Text Box 75" hidden="1">
          <a:extLst>
            <a:ext uri="{FF2B5EF4-FFF2-40B4-BE49-F238E27FC236}">
              <a16:creationId xmlns:a16="http://schemas.microsoft.com/office/drawing/2014/main" id="{4A76AAAF-8E22-48AC-A6A8-A87367CBD89C}"/>
            </a:ext>
          </a:extLst>
        </xdr:cNvPr>
        <xdr:cNvSpPr txBox="1">
          <a:spLocks noChangeArrowheads="1"/>
        </xdr:cNvSpPr>
      </xdr:nvSpPr>
      <xdr:spPr bwMode="auto">
        <a:xfrm>
          <a:off x="1921669" y="113033175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108" name="Text Box 75" hidden="1">
          <a:extLst>
            <a:ext uri="{FF2B5EF4-FFF2-40B4-BE49-F238E27FC236}">
              <a16:creationId xmlns:a16="http://schemas.microsoft.com/office/drawing/2014/main" id="{3B99E0A8-C0E6-421B-8EA6-861AF9C5F17E}"/>
            </a:ext>
          </a:extLst>
        </xdr:cNvPr>
        <xdr:cNvSpPr txBox="1">
          <a:spLocks noChangeArrowheads="1"/>
        </xdr:cNvSpPr>
      </xdr:nvSpPr>
      <xdr:spPr bwMode="auto">
        <a:xfrm>
          <a:off x="1921669" y="113033175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109" name="Text Box 75" hidden="1">
          <a:extLst>
            <a:ext uri="{FF2B5EF4-FFF2-40B4-BE49-F238E27FC236}">
              <a16:creationId xmlns:a16="http://schemas.microsoft.com/office/drawing/2014/main" id="{F42CFF55-DF0A-43D1-8051-A848E4502092}"/>
            </a:ext>
          </a:extLst>
        </xdr:cNvPr>
        <xdr:cNvSpPr txBox="1">
          <a:spLocks noChangeArrowheads="1"/>
        </xdr:cNvSpPr>
      </xdr:nvSpPr>
      <xdr:spPr bwMode="auto">
        <a:xfrm>
          <a:off x="1921669" y="113033175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110" name="Text Box 75" hidden="1">
          <a:extLst>
            <a:ext uri="{FF2B5EF4-FFF2-40B4-BE49-F238E27FC236}">
              <a16:creationId xmlns:a16="http://schemas.microsoft.com/office/drawing/2014/main" id="{F38E8DDF-EAC4-4697-9F7F-9A5F5DD20E9B}"/>
            </a:ext>
          </a:extLst>
        </xdr:cNvPr>
        <xdr:cNvSpPr txBox="1">
          <a:spLocks noChangeArrowheads="1"/>
        </xdr:cNvSpPr>
      </xdr:nvSpPr>
      <xdr:spPr bwMode="auto">
        <a:xfrm>
          <a:off x="1921669" y="113033175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111" name="Text Box 75" hidden="1">
          <a:extLst>
            <a:ext uri="{FF2B5EF4-FFF2-40B4-BE49-F238E27FC236}">
              <a16:creationId xmlns:a16="http://schemas.microsoft.com/office/drawing/2014/main" id="{6FC7CCA8-D108-47DE-8A29-C449697F9A03}"/>
            </a:ext>
          </a:extLst>
        </xdr:cNvPr>
        <xdr:cNvSpPr txBox="1">
          <a:spLocks noChangeArrowheads="1"/>
        </xdr:cNvSpPr>
      </xdr:nvSpPr>
      <xdr:spPr bwMode="auto">
        <a:xfrm>
          <a:off x="1921669" y="113033175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112" name="Text Box 75" hidden="1">
          <a:extLst>
            <a:ext uri="{FF2B5EF4-FFF2-40B4-BE49-F238E27FC236}">
              <a16:creationId xmlns:a16="http://schemas.microsoft.com/office/drawing/2014/main" id="{861012C6-605A-435E-AC20-E67099A13B3D}"/>
            </a:ext>
          </a:extLst>
        </xdr:cNvPr>
        <xdr:cNvSpPr txBox="1">
          <a:spLocks noChangeArrowheads="1"/>
        </xdr:cNvSpPr>
      </xdr:nvSpPr>
      <xdr:spPr bwMode="auto">
        <a:xfrm>
          <a:off x="1921669" y="113033175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113" name="Text Box 75" hidden="1">
          <a:extLst>
            <a:ext uri="{FF2B5EF4-FFF2-40B4-BE49-F238E27FC236}">
              <a16:creationId xmlns:a16="http://schemas.microsoft.com/office/drawing/2014/main" id="{75884A97-2F13-4833-AA12-ECCB8FA543E2}"/>
            </a:ext>
          </a:extLst>
        </xdr:cNvPr>
        <xdr:cNvSpPr txBox="1">
          <a:spLocks noChangeArrowheads="1"/>
        </xdr:cNvSpPr>
      </xdr:nvSpPr>
      <xdr:spPr bwMode="auto">
        <a:xfrm>
          <a:off x="1921669" y="113033175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114" name="Text Box 75" hidden="1">
          <a:extLst>
            <a:ext uri="{FF2B5EF4-FFF2-40B4-BE49-F238E27FC236}">
              <a16:creationId xmlns:a16="http://schemas.microsoft.com/office/drawing/2014/main" id="{03E0B1F8-98CC-4C13-81AF-DE12BD5C2EE9}"/>
            </a:ext>
          </a:extLst>
        </xdr:cNvPr>
        <xdr:cNvSpPr txBox="1">
          <a:spLocks noChangeArrowheads="1"/>
        </xdr:cNvSpPr>
      </xdr:nvSpPr>
      <xdr:spPr bwMode="auto">
        <a:xfrm>
          <a:off x="1921669" y="113033175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115" name="Text Box 75" hidden="1">
          <a:extLst>
            <a:ext uri="{FF2B5EF4-FFF2-40B4-BE49-F238E27FC236}">
              <a16:creationId xmlns:a16="http://schemas.microsoft.com/office/drawing/2014/main" id="{3FFEB7FF-C5C4-481C-A77C-70FB0F857719}"/>
            </a:ext>
          </a:extLst>
        </xdr:cNvPr>
        <xdr:cNvSpPr txBox="1">
          <a:spLocks noChangeArrowheads="1"/>
        </xdr:cNvSpPr>
      </xdr:nvSpPr>
      <xdr:spPr bwMode="auto">
        <a:xfrm>
          <a:off x="1921669" y="113033175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116" name="Text Box 75" hidden="1">
          <a:extLst>
            <a:ext uri="{FF2B5EF4-FFF2-40B4-BE49-F238E27FC236}">
              <a16:creationId xmlns:a16="http://schemas.microsoft.com/office/drawing/2014/main" id="{BE499E93-A710-4778-8E0B-E503CF1147F5}"/>
            </a:ext>
          </a:extLst>
        </xdr:cNvPr>
        <xdr:cNvSpPr txBox="1">
          <a:spLocks noChangeArrowheads="1"/>
        </xdr:cNvSpPr>
      </xdr:nvSpPr>
      <xdr:spPr bwMode="auto">
        <a:xfrm>
          <a:off x="1921669" y="113033175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117" name="Text Box 75" hidden="1">
          <a:extLst>
            <a:ext uri="{FF2B5EF4-FFF2-40B4-BE49-F238E27FC236}">
              <a16:creationId xmlns:a16="http://schemas.microsoft.com/office/drawing/2014/main" id="{2A504C9D-AE15-4872-819E-C3DC1A969025}"/>
            </a:ext>
          </a:extLst>
        </xdr:cNvPr>
        <xdr:cNvSpPr txBox="1">
          <a:spLocks noChangeArrowheads="1"/>
        </xdr:cNvSpPr>
      </xdr:nvSpPr>
      <xdr:spPr bwMode="auto">
        <a:xfrm>
          <a:off x="1921669" y="113033175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118" name="Text Box 75" hidden="1">
          <a:extLst>
            <a:ext uri="{FF2B5EF4-FFF2-40B4-BE49-F238E27FC236}">
              <a16:creationId xmlns:a16="http://schemas.microsoft.com/office/drawing/2014/main" id="{41A968A8-E4CE-4D2E-A4CE-8554AA9E4D4C}"/>
            </a:ext>
          </a:extLst>
        </xdr:cNvPr>
        <xdr:cNvSpPr txBox="1">
          <a:spLocks noChangeArrowheads="1"/>
        </xdr:cNvSpPr>
      </xdr:nvSpPr>
      <xdr:spPr bwMode="auto">
        <a:xfrm>
          <a:off x="1921669" y="113033175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119" name="Text Box 75" hidden="1">
          <a:extLst>
            <a:ext uri="{FF2B5EF4-FFF2-40B4-BE49-F238E27FC236}">
              <a16:creationId xmlns:a16="http://schemas.microsoft.com/office/drawing/2014/main" id="{4A1CF0EB-7223-49EF-B904-E6A11BABD25E}"/>
            </a:ext>
          </a:extLst>
        </xdr:cNvPr>
        <xdr:cNvSpPr txBox="1">
          <a:spLocks noChangeArrowheads="1"/>
        </xdr:cNvSpPr>
      </xdr:nvSpPr>
      <xdr:spPr bwMode="auto">
        <a:xfrm>
          <a:off x="1921669" y="113033175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120" name="Text Box 75" hidden="1">
          <a:extLst>
            <a:ext uri="{FF2B5EF4-FFF2-40B4-BE49-F238E27FC236}">
              <a16:creationId xmlns:a16="http://schemas.microsoft.com/office/drawing/2014/main" id="{CB5101C9-52A3-40C4-82EB-68449F888D6C}"/>
            </a:ext>
          </a:extLst>
        </xdr:cNvPr>
        <xdr:cNvSpPr txBox="1">
          <a:spLocks noChangeArrowheads="1"/>
        </xdr:cNvSpPr>
      </xdr:nvSpPr>
      <xdr:spPr bwMode="auto">
        <a:xfrm>
          <a:off x="1921669" y="113033175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121" name="Text Box 75" hidden="1">
          <a:extLst>
            <a:ext uri="{FF2B5EF4-FFF2-40B4-BE49-F238E27FC236}">
              <a16:creationId xmlns:a16="http://schemas.microsoft.com/office/drawing/2014/main" id="{262AAE6F-4E15-4B8C-8B2D-BADC7F1F9438}"/>
            </a:ext>
          </a:extLst>
        </xdr:cNvPr>
        <xdr:cNvSpPr txBox="1">
          <a:spLocks noChangeArrowheads="1"/>
        </xdr:cNvSpPr>
      </xdr:nvSpPr>
      <xdr:spPr bwMode="auto">
        <a:xfrm>
          <a:off x="1921669" y="113033175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122" name="Text Box 75" hidden="1">
          <a:extLst>
            <a:ext uri="{FF2B5EF4-FFF2-40B4-BE49-F238E27FC236}">
              <a16:creationId xmlns:a16="http://schemas.microsoft.com/office/drawing/2014/main" id="{6EC5641E-A47D-4C5D-9F7A-5AD79A008580}"/>
            </a:ext>
          </a:extLst>
        </xdr:cNvPr>
        <xdr:cNvSpPr txBox="1">
          <a:spLocks noChangeArrowheads="1"/>
        </xdr:cNvSpPr>
      </xdr:nvSpPr>
      <xdr:spPr bwMode="auto">
        <a:xfrm>
          <a:off x="1921669" y="138664950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123" name="Text Box 75" hidden="1">
          <a:extLst>
            <a:ext uri="{FF2B5EF4-FFF2-40B4-BE49-F238E27FC236}">
              <a16:creationId xmlns:a16="http://schemas.microsoft.com/office/drawing/2014/main" id="{AB37C9D2-44BD-455A-9673-8B2FB0F42E8C}"/>
            </a:ext>
          </a:extLst>
        </xdr:cNvPr>
        <xdr:cNvSpPr txBox="1">
          <a:spLocks noChangeArrowheads="1"/>
        </xdr:cNvSpPr>
      </xdr:nvSpPr>
      <xdr:spPr bwMode="auto">
        <a:xfrm>
          <a:off x="1921669" y="138664950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124" name="Text Box 75" hidden="1">
          <a:extLst>
            <a:ext uri="{FF2B5EF4-FFF2-40B4-BE49-F238E27FC236}">
              <a16:creationId xmlns:a16="http://schemas.microsoft.com/office/drawing/2014/main" id="{775A5459-0273-40B8-BB40-DA58124B29B2}"/>
            </a:ext>
          </a:extLst>
        </xdr:cNvPr>
        <xdr:cNvSpPr txBox="1">
          <a:spLocks noChangeArrowheads="1"/>
        </xdr:cNvSpPr>
      </xdr:nvSpPr>
      <xdr:spPr bwMode="auto">
        <a:xfrm>
          <a:off x="1921669" y="138664950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125" name="Text Box 75" hidden="1">
          <a:extLst>
            <a:ext uri="{FF2B5EF4-FFF2-40B4-BE49-F238E27FC236}">
              <a16:creationId xmlns:a16="http://schemas.microsoft.com/office/drawing/2014/main" id="{CEEA61ED-F017-4C68-AB27-9B7467A84EB2}"/>
            </a:ext>
          </a:extLst>
        </xdr:cNvPr>
        <xdr:cNvSpPr txBox="1">
          <a:spLocks noChangeArrowheads="1"/>
        </xdr:cNvSpPr>
      </xdr:nvSpPr>
      <xdr:spPr bwMode="auto">
        <a:xfrm>
          <a:off x="1921669" y="138664950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126" name="Text Box 75" hidden="1">
          <a:extLst>
            <a:ext uri="{FF2B5EF4-FFF2-40B4-BE49-F238E27FC236}">
              <a16:creationId xmlns:a16="http://schemas.microsoft.com/office/drawing/2014/main" id="{97A3118F-2F02-4746-B307-DCF8B1727858}"/>
            </a:ext>
          </a:extLst>
        </xdr:cNvPr>
        <xdr:cNvSpPr txBox="1">
          <a:spLocks noChangeArrowheads="1"/>
        </xdr:cNvSpPr>
      </xdr:nvSpPr>
      <xdr:spPr bwMode="auto">
        <a:xfrm>
          <a:off x="1921669" y="138664950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127" name="Text Box 75" hidden="1">
          <a:extLst>
            <a:ext uri="{FF2B5EF4-FFF2-40B4-BE49-F238E27FC236}">
              <a16:creationId xmlns:a16="http://schemas.microsoft.com/office/drawing/2014/main" id="{6ED0CA6F-E2A4-4DC5-9F6B-50F79A61F5AC}"/>
            </a:ext>
          </a:extLst>
        </xdr:cNvPr>
        <xdr:cNvSpPr txBox="1">
          <a:spLocks noChangeArrowheads="1"/>
        </xdr:cNvSpPr>
      </xdr:nvSpPr>
      <xdr:spPr bwMode="auto">
        <a:xfrm>
          <a:off x="1921669" y="138664950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128" name="Text Box 75" hidden="1">
          <a:extLst>
            <a:ext uri="{FF2B5EF4-FFF2-40B4-BE49-F238E27FC236}">
              <a16:creationId xmlns:a16="http://schemas.microsoft.com/office/drawing/2014/main" id="{1DE68617-44A8-498B-9CF7-F7893A2D6DE8}"/>
            </a:ext>
          </a:extLst>
        </xdr:cNvPr>
        <xdr:cNvSpPr txBox="1">
          <a:spLocks noChangeArrowheads="1"/>
        </xdr:cNvSpPr>
      </xdr:nvSpPr>
      <xdr:spPr bwMode="auto">
        <a:xfrm>
          <a:off x="1921669" y="138664950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129" name="Text Box 75" hidden="1">
          <a:extLst>
            <a:ext uri="{FF2B5EF4-FFF2-40B4-BE49-F238E27FC236}">
              <a16:creationId xmlns:a16="http://schemas.microsoft.com/office/drawing/2014/main" id="{5B92B1D8-8D74-4416-8684-ED1F307D9791}"/>
            </a:ext>
          </a:extLst>
        </xdr:cNvPr>
        <xdr:cNvSpPr txBox="1">
          <a:spLocks noChangeArrowheads="1"/>
        </xdr:cNvSpPr>
      </xdr:nvSpPr>
      <xdr:spPr bwMode="auto">
        <a:xfrm>
          <a:off x="1921669" y="138664950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130" name="Text Box 75" hidden="1">
          <a:extLst>
            <a:ext uri="{FF2B5EF4-FFF2-40B4-BE49-F238E27FC236}">
              <a16:creationId xmlns:a16="http://schemas.microsoft.com/office/drawing/2014/main" id="{2842CA73-5247-4DCF-8C23-8A2FCA2C3A55}"/>
            </a:ext>
          </a:extLst>
        </xdr:cNvPr>
        <xdr:cNvSpPr txBox="1">
          <a:spLocks noChangeArrowheads="1"/>
        </xdr:cNvSpPr>
      </xdr:nvSpPr>
      <xdr:spPr bwMode="auto">
        <a:xfrm>
          <a:off x="1921669" y="138664950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131" name="Text Box 75" hidden="1">
          <a:extLst>
            <a:ext uri="{FF2B5EF4-FFF2-40B4-BE49-F238E27FC236}">
              <a16:creationId xmlns:a16="http://schemas.microsoft.com/office/drawing/2014/main" id="{F01072A1-DDFC-4FF9-A44E-3A35E9C6F238}"/>
            </a:ext>
          </a:extLst>
        </xdr:cNvPr>
        <xdr:cNvSpPr txBox="1">
          <a:spLocks noChangeArrowheads="1"/>
        </xdr:cNvSpPr>
      </xdr:nvSpPr>
      <xdr:spPr bwMode="auto">
        <a:xfrm>
          <a:off x="1921669" y="138664950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132" name="Text Box 75" hidden="1">
          <a:extLst>
            <a:ext uri="{FF2B5EF4-FFF2-40B4-BE49-F238E27FC236}">
              <a16:creationId xmlns:a16="http://schemas.microsoft.com/office/drawing/2014/main" id="{B168437B-F669-4FAE-BA55-E48EF9F0E663}"/>
            </a:ext>
          </a:extLst>
        </xdr:cNvPr>
        <xdr:cNvSpPr txBox="1">
          <a:spLocks noChangeArrowheads="1"/>
        </xdr:cNvSpPr>
      </xdr:nvSpPr>
      <xdr:spPr bwMode="auto">
        <a:xfrm>
          <a:off x="1921669" y="138664950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133" name="Text Box 75" hidden="1">
          <a:extLst>
            <a:ext uri="{FF2B5EF4-FFF2-40B4-BE49-F238E27FC236}">
              <a16:creationId xmlns:a16="http://schemas.microsoft.com/office/drawing/2014/main" id="{20047F45-3123-4EC9-92FF-430086E068EF}"/>
            </a:ext>
          </a:extLst>
        </xdr:cNvPr>
        <xdr:cNvSpPr txBox="1">
          <a:spLocks noChangeArrowheads="1"/>
        </xdr:cNvSpPr>
      </xdr:nvSpPr>
      <xdr:spPr bwMode="auto">
        <a:xfrm>
          <a:off x="1921669" y="138664950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134" name="Text Box 75" hidden="1">
          <a:extLst>
            <a:ext uri="{FF2B5EF4-FFF2-40B4-BE49-F238E27FC236}">
              <a16:creationId xmlns:a16="http://schemas.microsoft.com/office/drawing/2014/main" id="{1C52CEAD-A7CE-43E3-A5C6-D2CF1272EC72}"/>
            </a:ext>
          </a:extLst>
        </xdr:cNvPr>
        <xdr:cNvSpPr txBox="1">
          <a:spLocks noChangeArrowheads="1"/>
        </xdr:cNvSpPr>
      </xdr:nvSpPr>
      <xdr:spPr bwMode="auto">
        <a:xfrm>
          <a:off x="1921669" y="138664950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135" name="Text Box 75" hidden="1">
          <a:extLst>
            <a:ext uri="{FF2B5EF4-FFF2-40B4-BE49-F238E27FC236}">
              <a16:creationId xmlns:a16="http://schemas.microsoft.com/office/drawing/2014/main" id="{F1E2E390-A54B-48F5-848E-C7AB9B023944}"/>
            </a:ext>
          </a:extLst>
        </xdr:cNvPr>
        <xdr:cNvSpPr txBox="1">
          <a:spLocks noChangeArrowheads="1"/>
        </xdr:cNvSpPr>
      </xdr:nvSpPr>
      <xdr:spPr bwMode="auto">
        <a:xfrm>
          <a:off x="1921669" y="138664950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136" name="Text Box 75" hidden="1">
          <a:extLst>
            <a:ext uri="{FF2B5EF4-FFF2-40B4-BE49-F238E27FC236}">
              <a16:creationId xmlns:a16="http://schemas.microsoft.com/office/drawing/2014/main" id="{0B864A7A-D8DE-4F76-B5DC-E92943AC136B}"/>
            </a:ext>
          </a:extLst>
        </xdr:cNvPr>
        <xdr:cNvSpPr txBox="1">
          <a:spLocks noChangeArrowheads="1"/>
        </xdr:cNvSpPr>
      </xdr:nvSpPr>
      <xdr:spPr bwMode="auto">
        <a:xfrm>
          <a:off x="1921669" y="138664950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47" name="Text Box 75" hidden="1">
          <a:extLst>
            <a:ext uri="{FF2B5EF4-FFF2-40B4-BE49-F238E27FC236}">
              <a16:creationId xmlns:a16="http://schemas.microsoft.com/office/drawing/2014/main" id="{8F70632A-3F40-4A6C-A952-BA9970D07844}"/>
            </a:ext>
          </a:extLst>
        </xdr:cNvPr>
        <xdr:cNvSpPr txBox="1">
          <a:spLocks noChangeArrowheads="1"/>
        </xdr:cNvSpPr>
      </xdr:nvSpPr>
      <xdr:spPr bwMode="auto">
        <a:xfrm>
          <a:off x="1754982" y="3167063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48" name="Text Box 75" hidden="1">
          <a:extLst>
            <a:ext uri="{FF2B5EF4-FFF2-40B4-BE49-F238E27FC236}">
              <a16:creationId xmlns:a16="http://schemas.microsoft.com/office/drawing/2014/main" id="{EC2730DA-73D1-432F-B749-65833DE5DF75}"/>
            </a:ext>
          </a:extLst>
        </xdr:cNvPr>
        <xdr:cNvSpPr txBox="1">
          <a:spLocks noChangeArrowheads="1"/>
        </xdr:cNvSpPr>
      </xdr:nvSpPr>
      <xdr:spPr bwMode="auto">
        <a:xfrm>
          <a:off x="1754982" y="3167063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49" name="Text Box 75" hidden="1">
          <a:extLst>
            <a:ext uri="{FF2B5EF4-FFF2-40B4-BE49-F238E27FC236}">
              <a16:creationId xmlns:a16="http://schemas.microsoft.com/office/drawing/2014/main" id="{A9B4923E-AD4B-46B3-9AD2-5F23B6726121}"/>
            </a:ext>
          </a:extLst>
        </xdr:cNvPr>
        <xdr:cNvSpPr txBox="1">
          <a:spLocks noChangeArrowheads="1"/>
        </xdr:cNvSpPr>
      </xdr:nvSpPr>
      <xdr:spPr bwMode="auto">
        <a:xfrm>
          <a:off x="1754982" y="3167063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50" name="Text Box 75" hidden="1">
          <a:extLst>
            <a:ext uri="{FF2B5EF4-FFF2-40B4-BE49-F238E27FC236}">
              <a16:creationId xmlns:a16="http://schemas.microsoft.com/office/drawing/2014/main" id="{ABC350A9-147B-43E2-8136-E7B1305D3AE1}"/>
            </a:ext>
          </a:extLst>
        </xdr:cNvPr>
        <xdr:cNvSpPr txBox="1">
          <a:spLocks noChangeArrowheads="1"/>
        </xdr:cNvSpPr>
      </xdr:nvSpPr>
      <xdr:spPr bwMode="auto">
        <a:xfrm>
          <a:off x="1754982" y="3167063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51" name="Text Box 75" hidden="1">
          <a:extLst>
            <a:ext uri="{FF2B5EF4-FFF2-40B4-BE49-F238E27FC236}">
              <a16:creationId xmlns:a16="http://schemas.microsoft.com/office/drawing/2014/main" id="{DEAB80D9-95E1-48A5-92FC-B10545A63561}"/>
            </a:ext>
          </a:extLst>
        </xdr:cNvPr>
        <xdr:cNvSpPr txBox="1">
          <a:spLocks noChangeArrowheads="1"/>
        </xdr:cNvSpPr>
      </xdr:nvSpPr>
      <xdr:spPr bwMode="auto">
        <a:xfrm>
          <a:off x="1754982" y="3167063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52" name="Text Box 75" hidden="1">
          <a:extLst>
            <a:ext uri="{FF2B5EF4-FFF2-40B4-BE49-F238E27FC236}">
              <a16:creationId xmlns:a16="http://schemas.microsoft.com/office/drawing/2014/main" id="{24451E9E-22B1-49FC-A068-10F24188EBC3}"/>
            </a:ext>
          </a:extLst>
        </xdr:cNvPr>
        <xdr:cNvSpPr txBox="1">
          <a:spLocks noChangeArrowheads="1"/>
        </xdr:cNvSpPr>
      </xdr:nvSpPr>
      <xdr:spPr bwMode="auto">
        <a:xfrm>
          <a:off x="1754982" y="3167063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53" name="Text Box 75" hidden="1">
          <a:extLst>
            <a:ext uri="{FF2B5EF4-FFF2-40B4-BE49-F238E27FC236}">
              <a16:creationId xmlns:a16="http://schemas.microsoft.com/office/drawing/2014/main" id="{62253C91-229D-4EB1-BD36-4A287D8366D8}"/>
            </a:ext>
          </a:extLst>
        </xdr:cNvPr>
        <xdr:cNvSpPr txBox="1">
          <a:spLocks noChangeArrowheads="1"/>
        </xdr:cNvSpPr>
      </xdr:nvSpPr>
      <xdr:spPr bwMode="auto">
        <a:xfrm>
          <a:off x="1754982" y="3167063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54" name="Text Box 75" hidden="1">
          <a:extLst>
            <a:ext uri="{FF2B5EF4-FFF2-40B4-BE49-F238E27FC236}">
              <a16:creationId xmlns:a16="http://schemas.microsoft.com/office/drawing/2014/main" id="{D9CCEFA8-D975-480F-A8CB-7D4F5075A62D}"/>
            </a:ext>
          </a:extLst>
        </xdr:cNvPr>
        <xdr:cNvSpPr txBox="1">
          <a:spLocks noChangeArrowheads="1"/>
        </xdr:cNvSpPr>
      </xdr:nvSpPr>
      <xdr:spPr bwMode="auto">
        <a:xfrm>
          <a:off x="1754982" y="3167063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55" name="Text Box 75" hidden="1">
          <a:extLst>
            <a:ext uri="{FF2B5EF4-FFF2-40B4-BE49-F238E27FC236}">
              <a16:creationId xmlns:a16="http://schemas.microsoft.com/office/drawing/2014/main" id="{E1249685-A5A3-4DC4-B9F4-1F6F969DFF74}"/>
            </a:ext>
          </a:extLst>
        </xdr:cNvPr>
        <xdr:cNvSpPr txBox="1">
          <a:spLocks noChangeArrowheads="1"/>
        </xdr:cNvSpPr>
      </xdr:nvSpPr>
      <xdr:spPr bwMode="auto">
        <a:xfrm>
          <a:off x="1754982" y="3167063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56" name="Text Box 75" hidden="1">
          <a:extLst>
            <a:ext uri="{FF2B5EF4-FFF2-40B4-BE49-F238E27FC236}">
              <a16:creationId xmlns:a16="http://schemas.microsoft.com/office/drawing/2014/main" id="{7A55D042-C092-4D13-AAC9-4091EDF8A6CC}"/>
            </a:ext>
          </a:extLst>
        </xdr:cNvPr>
        <xdr:cNvSpPr txBox="1">
          <a:spLocks noChangeArrowheads="1"/>
        </xdr:cNvSpPr>
      </xdr:nvSpPr>
      <xdr:spPr bwMode="auto">
        <a:xfrm>
          <a:off x="1754982" y="3167063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57" name="Text Box 75" hidden="1">
          <a:extLst>
            <a:ext uri="{FF2B5EF4-FFF2-40B4-BE49-F238E27FC236}">
              <a16:creationId xmlns:a16="http://schemas.microsoft.com/office/drawing/2014/main" id="{6BB8E9AB-FFB1-43FE-A81D-4D60A31B58C6}"/>
            </a:ext>
          </a:extLst>
        </xdr:cNvPr>
        <xdr:cNvSpPr txBox="1">
          <a:spLocks noChangeArrowheads="1"/>
        </xdr:cNvSpPr>
      </xdr:nvSpPr>
      <xdr:spPr bwMode="auto">
        <a:xfrm>
          <a:off x="1754982" y="3167063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58" name="Text Box 75" hidden="1">
          <a:extLst>
            <a:ext uri="{FF2B5EF4-FFF2-40B4-BE49-F238E27FC236}">
              <a16:creationId xmlns:a16="http://schemas.microsoft.com/office/drawing/2014/main" id="{FDB7B159-2BD9-4E20-8410-354122847152}"/>
            </a:ext>
          </a:extLst>
        </xdr:cNvPr>
        <xdr:cNvSpPr txBox="1">
          <a:spLocks noChangeArrowheads="1"/>
        </xdr:cNvSpPr>
      </xdr:nvSpPr>
      <xdr:spPr bwMode="auto">
        <a:xfrm>
          <a:off x="1754982" y="3167063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59" name="Text Box 75" hidden="1">
          <a:extLst>
            <a:ext uri="{FF2B5EF4-FFF2-40B4-BE49-F238E27FC236}">
              <a16:creationId xmlns:a16="http://schemas.microsoft.com/office/drawing/2014/main" id="{FB0E5D0C-935F-464B-9DE1-40266EAF7C07}"/>
            </a:ext>
          </a:extLst>
        </xdr:cNvPr>
        <xdr:cNvSpPr txBox="1">
          <a:spLocks noChangeArrowheads="1"/>
        </xdr:cNvSpPr>
      </xdr:nvSpPr>
      <xdr:spPr bwMode="auto">
        <a:xfrm>
          <a:off x="1754982" y="3167063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60" name="Text Box 75" hidden="1">
          <a:extLst>
            <a:ext uri="{FF2B5EF4-FFF2-40B4-BE49-F238E27FC236}">
              <a16:creationId xmlns:a16="http://schemas.microsoft.com/office/drawing/2014/main" id="{45829156-CA82-4CD8-A92A-CFD87DA84974}"/>
            </a:ext>
          </a:extLst>
        </xdr:cNvPr>
        <xdr:cNvSpPr txBox="1">
          <a:spLocks noChangeArrowheads="1"/>
        </xdr:cNvSpPr>
      </xdr:nvSpPr>
      <xdr:spPr bwMode="auto">
        <a:xfrm>
          <a:off x="1754982" y="3167063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61" name="Text Box 75" hidden="1">
          <a:extLst>
            <a:ext uri="{FF2B5EF4-FFF2-40B4-BE49-F238E27FC236}">
              <a16:creationId xmlns:a16="http://schemas.microsoft.com/office/drawing/2014/main" id="{BD4B32E6-91A3-47D2-92C0-895A2156918A}"/>
            </a:ext>
          </a:extLst>
        </xdr:cNvPr>
        <xdr:cNvSpPr txBox="1">
          <a:spLocks noChangeArrowheads="1"/>
        </xdr:cNvSpPr>
      </xdr:nvSpPr>
      <xdr:spPr bwMode="auto">
        <a:xfrm>
          <a:off x="1754982" y="3167063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62" name="Text Box 75" hidden="1">
          <a:extLst>
            <a:ext uri="{FF2B5EF4-FFF2-40B4-BE49-F238E27FC236}">
              <a16:creationId xmlns:a16="http://schemas.microsoft.com/office/drawing/2014/main" id="{0A38D6F1-8392-486D-821C-AB76E31B5CD7}"/>
            </a:ext>
          </a:extLst>
        </xdr:cNvPr>
        <xdr:cNvSpPr txBox="1">
          <a:spLocks noChangeArrowheads="1"/>
        </xdr:cNvSpPr>
      </xdr:nvSpPr>
      <xdr:spPr bwMode="auto">
        <a:xfrm>
          <a:off x="1754982" y="3167063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63" name="Text Box 75" hidden="1">
          <a:extLst>
            <a:ext uri="{FF2B5EF4-FFF2-40B4-BE49-F238E27FC236}">
              <a16:creationId xmlns:a16="http://schemas.microsoft.com/office/drawing/2014/main" id="{1966F869-0FB3-48BC-AE9D-53C1F56F1517}"/>
            </a:ext>
          </a:extLst>
        </xdr:cNvPr>
        <xdr:cNvSpPr txBox="1">
          <a:spLocks noChangeArrowheads="1"/>
        </xdr:cNvSpPr>
      </xdr:nvSpPr>
      <xdr:spPr bwMode="auto">
        <a:xfrm>
          <a:off x="1754982" y="3167063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64" name="Text Box 75" hidden="1">
          <a:extLst>
            <a:ext uri="{FF2B5EF4-FFF2-40B4-BE49-F238E27FC236}">
              <a16:creationId xmlns:a16="http://schemas.microsoft.com/office/drawing/2014/main" id="{CC3A9EC1-2263-42EA-997F-E71CBF557735}"/>
            </a:ext>
          </a:extLst>
        </xdr:cNvPr>
        <xdr:cNvSpPr txBox="1">
          <a:spLocks noChangeArrowheads="1"/>
        </xdr:cNvSpPr>
      </xdr:nvSpPr>
      <xdr:spPr bwMode="auto">
        <a:xfrm>
          <a:off x="1754982" y="3167063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65" name="Text Box 75" hidden="1">
          <a:extLst>
            <a:ext uri="{FF2B5EF4-FFF2-40B4-BE49-F238E27FC236}">
              <a16:creationId xmlns:a16="http://schemas.microsoft.com/office/drawing/2014/main" id="{7C5FCEA2-3D19-48CD-866D-ACA19A31BE53}"/>
            </a:ext>
          </a:extLst>
        </xdr:cNvPr>
        <xdr:cNvSpPr txBox="1">
          <a:spLocks noChangeArrowheads="1"/>
        </xdr:cNvSpPr>
      </xdr:nvSpPr>
      <xdr:spPr bwMode="auto">
        <a:xfrm>
          <a:off x="1754982" y="3167063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66" name="Text Box 75" hidden="1">
          <a:extLst>
            <a:ext uri="{FF2B5EF4-FFF2-40B4-BE49-F238E27FC236}">
              <a16:creationId xmlns:a16="http://schemas.microsoft.com/office/drawing/2014/main" id="{01F7667C-54C3-4369-A4B0-9C054DBB34D0}"/>
            </a:ext>
          </a:extLst>
        </xdr:cNvPr>
        <xdr:cNvSpPr txBox="1">
          <a:spLocks noChangeArrowheads="1"/>
        </xdr:cNvSpPr>
      </xdr:nvSpPr>
      <xdr:spPr bwMode="auto">
        <a:xfrm>
          <a:off x="1754982" y="3167063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67" name="Text Box 75" hidden="1">
          <a:extLst>
            <a:ext uri="{FF2B5EF4-FFF2-40B4-BE49-F238E27FC236}">
              <a16:creationId xmlns:a16="http://schemas.microsoft.com/office/drawing/2014/main" id="{54B67BA6-B59A-4DA0-8234-A741472A1838}"/>
            </a:ext>
          </a:extLst>
        </xdr:cNvPr>
        <xdr:cNvSpPr txBox="1">
          <a:spLocks noChangeArrowheads="1"/>
        </xdr:cNvSpPr>
      </xdr:nvSpPr>
      <xdr:spPr bwMode="auto">
        <a:xfrm>
          <a:off x="1754982" y="3167063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68" name="Text Box 75" hidden="1">
          <a:extLst>
            <a:ext uri="{FF2B5EF4-FFF2-40B4-BE49-F238E27FC236}">
              <a16:creationId xmlns:a16="http://schemas.microsoft.com/office/drawing/2014/main" id="{8AA7A7A4-3311-4865-82C9-F7D98DA51F7B}"/>
            </a:ext>
          </a:extLst>
        </xdr:cNvPr>
        <xdr:cNvSpPr txBox="1">
          <a:spLocks noChangeArrowheads="1"/>
        </xdr:cNvSpPr>
      </xdr:nvSpPr>
      <xdr:spPr bwMode="auto">
        <a:xfrm>
          <a:off x="1754982" y="3167063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69" name="Text Box 75" hidden="1">
          <a:extLst>
            <a:ext uri="{FF2B5EF4-FFF2-40B4-BE49-F238E27FC236}">
              <a16:creationId xmlns:a16="http://schemas.microsoft.com/office/drawing/2014/main" id="{95D7B265-8F15-4FA8-9885-EDF4F78B7D07}"/>
            </a:ext>
          </a:extLst>
        </xdr:cNvPr>
        <xdr:cNvSpPr txBox="1">
          <a:spLocks noChangeArrowheads="1"/>
        </xdr:cNvSpPr>
      </xdr:nvSpPr>
      <xdr:spPr bwMode="auto">
        <a:xfrm>
          <a:off x="1754982" y="3167063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70" name="Text Box 75" hidden="1">
          <a:extLst>
            <a:ext uri="{FF2B5EF4-FFF2-40B4-BE49-F238E27FC236}">
              <a16:creationId xmlns:a16="http://schemas.microsoft.com/office/drawing/2014/main" id="{E6445286-AA81-4405-A24E-739A2CE12CB4}"/>
            </a:ext>
          </a:extLst>
        </xdr:cNvPr>
        <xdr:cNvSpPr txBox="1">
          <a:spLocks noChangeArrowheads="1"/>
        </xdr:cNvSpPr>
      </xdr:nvSpPr>
      <xdr:spPr bwMode="auto">
        <a:xfrm>
          <a:off x="1754982" y="3167063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71" name="Text Box 75" hidden="1">
          <a:extLst>
            <a:ext uri="{FF2B5EF4-FFF2-40B4-BE49-F238E27FC236}">
              <a16:creationId xmlns:a16="http://schemas.microsoft.com/office/drawing/2014/main" id="{A3F1C0E4-96EA-4EE0-B732-25DA9AF16FF6}"/>
            </a:ext>
          </a:extLst>
        </xdr:cNvPr>
        <xdr:cNvSpPr txBox="1">
          <a:spLocks noChangeArrowheads="1"/>
        </xdr:cNvSpPr>
      </xdr:nvSpPr>
      <xdr:spPr bwMode="auto">
        <a:xfrm>
          <a:off x="1754982" y="3167063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72" name="Text Box 75" hidden="1">
          <a:extLst>
            <a:ext uri="{FF2B5EF4-FFF2-40B4-BE49-F238E27FC236}">
              <a16:creationId xmlns:a16="http://schemas.microsoft.com/office/drawing/2014/main" id="{C06E254F-1622-48C3-81A6-3E0373DA35F5}"/>
            </a:ext>
          </a:extLst>
        </xdr:cNvPr>
        <xdr:cNvSpPr txBox="1">
          <a:spLocks noChangeArrowheads="1"/>
        </xdr:cNvSpPr>
      </xdr:nvSpPr>
      <xdr:spPr bwMode="auto">
        <a:xfrm>
          <a:off x="1754982" y="3167063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73" name="Text Box 75" hidden="1">
          <a:extLst>
            <a:ext uri="{FF2B5EF4-FFF2-40B4-BE49-F238E27FC236}">
              <a16:creationId xmlns:a16="http://schemas.microsoft.com/office/drawing/2014/main" id="{87AA4C68-C7CD-4BC8-BB61-7E484F2D63CB}"/>
            </a:ext>
          </a:extLst>
        </xdr:cNvPr>
        <xdr:cNvSpPr txBox="1">
          <a:spLocks noChangeArrowheads="1"/>
        </xdr:cNvSpPr>
      </xdr:nvSpPr>
      <xdr:spPr bwMode="auto">
        <a:xfrm>
          <a:off x="1754982" y="3167063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74" name="Text Box 75" hidden="1">
          <a:extLst>
            <a:ext uri="{FF2B5EF4-FFF2-40B4-BE49-F238E27FC236}">
              <a16:creationId xmlns:a16="http://schemas.microsoft.com/office/drawing/2014/main" id="{3DD58D2C-2852-4DCF-9B87-D49BCB13E95D}"/>
            </a:ext>
          </a:extLst>
        </xdr:cNvPr>
        <xdr:cNvSpPr txBox="1">
          <a:spLocks noChangeArrowheads="1"/>
        </xdr:cNvSpPr>
      </xdr:nvSpPr>
      <xdr:spPr bwMode="auto">
        <a:xfrm>
          <a:off x="1754982" y="3167063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75" name="Text Box 75" hidden="1">
          <a:extLst>
            <a:ext uri="{FF2B5EF4-FFF2-40B4-BE49-F238E27FC236}">
              <a16:creationId xmlns:a16="http://schemas.microsoft.com/office/drawing/2014/main" id="{8DE0E1C7-1780-4201-83A5-2D4761B21838}"/>
            </a:ext>
          </a:extLst>
        </xdr:cNvPr>
        <xdr:cNvSpPr txBox="1">
          <a:spLocks noChangeArrowheads="1"/>
        </xdr:cNvSpPr>
      </xdr:nvSpPr>
      <xdr:spPr bwMode="auto">
        <a:xfrm>
          <a:off x="1754982" y="3167063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76" name="Text Box 75" hidden="1">
          <a:extLst>
            <a:ext uri="{FF2B5EF4-FFF2-40B4-BE49-F238E27FC236}">
              <a16:creationId xmlns:a16="http://schemas.microsoft.com/office/drawing/2014/main" id="{02B648E7-D62A-4B50-94F6-57668F289320}"/>
            </a:ext>
          </a:extLst>
        </xdr:cNvPr>
        <xdr:cNvSpPr txBox="1">
          <a:spLocks noChangeArrowheads="1"/>
        </xdr:cNvSpPr>
      </xdr:nvSpPr>
      <xdr:spPr bwMode="auto">
        <a:xfrm>
          <a:off x="1754982" y="3167063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77" name="Text Box 75" hidden="1">
          <a:extLst>
            <a:ext uri="{FF2B5EF4-FFF2-40B4-BE49-F238E27FC236}">
              <a16:creationId xmlns:a16="http://schemas.microsoft.com/office/drawing/2014/main" id="{DB2EEFE2-E553-4683-944D-9678430D6F3D}"/>
            </a:ext>
          </a:extLst>
        </xdr:cNvPr>
        <xdr:cNvSpPr txBox="1">
          <a:spLocks noChangeArrowheads="1"/>
        </xdr:cNvSpPr>
      </xdr:nvSpPr>
      <xdr:spPr bwMode="auto">
        <a:xfrm>
          <a:off x="1754982" y="3167063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78" name="Text Box 75" hidden="1">
          <a:extLst>
            <a:ext uri="{FF2B5EF4-FFF2-40B4-BE49-F238E27FC236}">
              <a16:creationId xmlns:a16="http://schemas.microsoft.com/office/drawing/2014/main" id="{B8B59381-2E04-4269-83DD-0FD37173103D}"/>
            </a:ext>
          </a:extLst>
        </xdr:cNvPr>
        <xdr:cNvSpPr txBox="1">
          <a:spLocks noChangeArrowheads="1"/>
        </xdr:cNvSpPr>
      </xdr:nvSpPr>
      <xdr:spPr bwMode="auto">
        <a:xfrm>
          <a:off x="1754982" y="3167063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79" name="Text Box 75" hidden="1">
          <a:extLst>
            <a:ext uri="{FF2B5EF4-FFF2-40B4-BE49-F238E27FC236}">
              <a16:creationId xmlns:a16="http://schemas.microsoft.com/office/drawing/2014/main" id="{54F7C5AA-73DD-46DF-8518-9EE51033A65A}"/>
            </a:ext>
          </a:extLst>
        </xdr:cNvPr>
        <xdr:cNvSpPr txBox="1">
          <a:spLocks noChangeArrowheads="1"/>
        </xdr:cNvSpPr>
      </xdr:nvSpPr>
      <xdr:spPr bwMode="auto">
        <a:xfrm>
          <a:off x="1754982" y="3167063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80" name="Text Box 75" hidden="1">
          <a:extLst>
            <a:ext uri="{FF2B5EF4-FFF2-40B4-BE49-F238E27FC236}">
              <a16:creationId xmlns:a16="http://schemas.microsoft.com/office/drawing/2014/main" id="{1B152B6F-5DFE-4F53-92F5-9E19BD50C03C}"/>
            </a:ext>
          </a:extLst>
        </xdr:cNvPr>
        <xdr:cNvSpPr txBox="1">
          <a:spLocks noChangeArrowheads="1"/>
        </xdr:cNvSpPr>
      </xdr:nvSpPr>
      <xdr:spPr bwMode="auto">
        <a:xfrm>
          <a:off x="1754982" y="3167063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81" name="Text Box 75" hidden="1">
          <a:extLst>
            <a:ext uri="{FF2B5EF4-FFF2-40B4-BE49-F238E27FC236}">
              <a16:creationId xmlns:a16="http://schemas.microsoft.com/office/drawing/2014/main" id="{C1A2D2A6-1B4B-4E57-B7BA-624510C0D3C4}"/>
            </a:ext>
          </a:extLst>
        </xdr:cNvPr>
        <xdr:cNvSpPr txBox="1">
          <a:spLocks noChangeArrowheads="1"/>
        </xdr:cNvSpPr>
      </xdr:nvSpPr>
      <xdr:spPr bwMode="auto">
        <a:xfrm>
          <a:off x="1754982" y="3167063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82" name="Text Box 75" hidden="1">
          <a:extLst>
            <a:ext uri="{FF2B5EF4-FFF2-40B4-BE49-F238E27FC236}">
              <a16:creationId xmlns:a16="http://schemas.microsoft.com/office/drawing/2014/main" id="{C03B3636-C9D0-4F70-9618-2D44941442A5}"/>
            </a:ext>
          </a:extLst>
        </xdr:cNvPr>
        <xdr:cNvSpPr txBox="1">
          <a:spLocks noChangeArrowheads="1"/>
        </xdr:cNvSpPr>
      </xdr:nvSpPr>
      <xdr:spPr bwMode="auto">
        <a:xfrm>
          <a:off x="1754982" y="3167063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83" name="Text Box 75" hidden="1">
          <a:extLst>
            <a:ext uri="{FF2B5EF4-FFF2-40B4-BE49-F238E27FC236}">
              <a16:creationId xmlns:a16="http://schemas.microsoft.com/office/drawing/2014/main" id="{F939486D-A579-4D67-AA93-EC92E268D682}"/>
            </a:ext>
          </a:extLst>
        </xdr:cNvPr>
        <xdr:cNvSpPr txBox="1">
          <a:spLocks noChangeArrowheads="1"/>
        </xdr:cNvSpPr>
      </xdr:nvSpPr>
      <xdr:spPr bwMode="auto">
        <a:xfrm>
          <a:off x="1754982" y="3167063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84" name="Text Box 75" hidden="1">
          <a:extLst>
            <a:ext uri="{FF2B5EF4-FFF2-40B4-BE49-F238E27FC236}">
              <a16:creationId xmlns:a16="http://schemas.microsoft.com/office/drawing/2014/main" id="{1FAAE9D2-AB7C-45A6-98F2-DFD39904F756}"/>
            </a:ext>
          </a:extLst>
        </xdr:cNvPr>
        <xdr:cNvSpPr txBox="1">
          <a:spLocks noChangeArrowheads="1"/>
        </xdr:cNvSpPr>
      </xdr:nvSpPr>
      <xdr:spPr bwMode="auto">
        <a:xfrm>
          <a:off x="1754982" y="3167063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85" name="Text Box 75" hidden="1">
          <a:extLst>
            <a:ext uri="{FF2B5EF4-FFF2-40B4-BE49-F238E27FC236}">
              <a16:creationId xmlns:a16="http://schemas.microsoft.com/office/drawing/2014/main" id="{D2C37CB8-6BC0-4B5A-A860-FC0E4DE4B635}"/>
            </a:ext>
          </a:extLst>
        </xdr:cNvPr>
        <xdr:cNvSpPr txBox="1">
          <a:spLocks noChangeArrowheads="1"/>
        </xdr:cNvSpPr>
      </xdr:nvSpPr>
      <xdr:spPr bwMode="auto">
        <a:xfrm>
          <a:off x="1754982" y="3167063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86" name="Text Box 75" hidden="1">
          <a:extLst>
            <a:ext uri="{FF2B5EF4-FFF2-40B4-BE49-F238E27FC236}">
              <a16:creationId xmlns:a16="http://schemas.microsoft.com/office/drawing/2014/main" id="{1E7212AD-FAEF-450C-B298-D5CCB8521576}"/>
            </a:ext>
          </a:extLst>
        </xdr:cNvPr>
        <xdr:cNvSpPr txBox="1">
          <a:spLocks noChangeArrowheads="1"/>
        </xdr:cNvSpPr>
      </xdr:nvSpPr>
      <xdr:spPr bwMode="auto">
        <a:xfrm>
          <a:off x="1754982" y="3167063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87" name="Text Box 75" hidden="1">
          <a:extLst>
            <a:ext uri="{FF2B5EF4-FFF2-40B4-BE49-F238E27FC236}">
              <a16:creationId xmlns:a16="http://schemas.microsoft.com/office/drawing/2014/main" id="{22D7604C-02A7-4D61-8F83-0072E56434E0}"/>
            </a:ext>
          </a:extLst>
        </xdr:cNvPr>
        <xdr:cNvSpPr txBox="1">
          <a:spLocks noChangeArrowheads="1"/>
        </xdr:cNvSpPr>
      </xdr:nvSpPr>
      <xdr:spPr bwMode="auto">
        <a:xfrm>
          <a:off x="1754982" y="3167063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88" name="Text Box 75" hidden="1">
          <a:extLst>
            <a:ext uri="{FF2B5EF4-FFF2-40B4-BE49-F238E27FC236}">
              <a16:creationId xmlns:a16="http://schemas.microsoft.com/office/drawing/2014/main" id="{9845C050-9A7E-432E-BDCF-B89C47FF7947}"/>
            </a:ext>
          </a:extLst>
        </xdr:cNvPr>
        <xdr:cNvSpPr txBox="1">
          <a:spLocks noChangeArrowheads="1"/>
        </xdr:cNvSpPr>
      </xdr:nvSpPr>
      <xdr:spPr bwMode="auto">
        <a:xfrm>
          <a:off x="1754982" y="3167063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89" name="Text Box 75" hidden="1">
          <a:extLst>
            <a:ext uri="{FF2B5EF4-FFF2-40B4-BE49-F238E27FC236}">
              <a16:creationId xmlns:a16="http://schemas.microsoft.com/office/drawing/2014/main" id="{E8E81C0D-18C3-41A9-8094-22662CDE3CB8}"/>
            </a:ext>
          </a:extLst>
        </xdr:cNvPr>
        <xdr:cNvSpPr txBox="1">
          <a:spLocks noChangeArrowheads="1"/>
        </xdr:cNvSpPr>
      </xdr:nvSpPr>
      <xdr:spPr bwMode="auto">
        <a:xfrm>
          <a:off x="1754982" y="3167063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90" name="Text Box 75" hidden="1">
          <a:extLst>
            <a:ext uri="{FF2B5EF4-FFF2-40B4-BE49-F238E27FC236}">
              <a16:creationId xmlns:a16="http://schemas.microsoft.com/office/drawing/2014/main" id="{F69EDB28-A166-4AE3-85C9-33479B6349C7}"/>
            </a:ext>
          </a:extLst>
        </xdr:cNvPr>
        <xdr:cNvSpPr txBox="1">
          <a:spLocks noChangeArrowheads="1"/>
        </xdr:cNvSpPr>
      </xdr:nvSpPr>
      <xdr:spPr bwMode="auto">
        <a:xfrm>
          <a:off x="1754982" y="3167063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  <xdr:oneCellAnchor>
    <xdr:from>
      <xdr:col>3</xdr:col>
      <xdr:colOff>159544</xdr:colOff>
      <xdr:row>12</xdr:row>
      <xdr:rowOff>0</xdr:rowOff>
    </xdr:from>
    <xdr:ext cx="853440" cy="1343893"/>
    <xdr:sp macro="" textlink="">
      <xdr:nvSpPr>
        <xdr:cNvPr id="91" name="Text Box 75" hidden="1">
          <a:extLst>
            <a:ext uri="{FF2B5EF4-FFF2-40B4-BE49-F238E27FC236}">
              <a16:creationId xmlns:a16="http://schemas.microsoft.com/office/drawing/2014/main" id="{61A195F8-48F0-44E8-B562-05DA67D222A5}"/>
            </a:ext>
          </a:extLst>
        </xdr:cNvPr>
        <xdr:cNvSpPr txBox="1">
          <a:spLocks noChangeArrowheads="1"/>
        </xdr:cNvSpPr>
      </xdr:nvSpPr>
      <xdr:spPr bwMode="auto">
        <a:xfrm>
          <a:off x="1754982" y="3167063"/>
          <a:ext cx="853440" cy="13438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endParaRPr lang="th-TH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phdbadmin\Desktop\&#3648;&#3607;&#3637;&#3618;&#3610;%2062\8.&#3591;&#3610;&#3621;&#3591;&#3607;&#3640;&#3609;%2062%20%2014%20&#3585;.&#3614;.%2061\2.&#3588;&#3635;&#3586;&#3629;%2062%20&#3591;&#3610;&#3610;&#3641;&#3619;&#3603;&#3634;&#3616;&#3634;&#3588;&#3648;&#3627;&#3609;&#3639;&#3629;%2014%20&#3585;.&#3614;.%206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1\Desktop\Excel_Import256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สรุปรายโครงการ"/>
      <sheetName val="สรุปรายเขต"/>
      <sheetName val="สรุปแยกระดับบริการ "/>
      <sheetName val="สรุปแยกประเภท"/>
      <sheetName val="สรุประดับ+ประเภท"/>
      <sheetName val="กส.คก.ผู้สูงอายุ ภาคเหนือ"/>
      <sheetName val="กส.คก.Herbal city ภาคเหนือ"/>
      <sheetName val="คภ.คก.Herbal city ภาคเหนือ"/>
      <sheetName val="กส.คก.Green &amp; Clean ภาคเหนือ"/>
      <sheetName val="คภ.คก.ผู้สูงอายุ ภาคเหนือ"/>
      <sheetName val="คภ.คก. Safety People ภาคเหนือ"/>
      <sheetName val="กส.คก.Safety tourism ภาคเหนือ "/>
      <sheetName val="คภ.คก.Safety tourism ภาคเหนือ"/>
      <sheetName val="drop down list(ห้ามลบ)"/>
      <sheetName val="CHOICE"/>
      <sheetName val="LISTBUILD"/>
      <sheetName val="Sheet2"/>
      <sheetName val="คำชี้แจง"/>
      <sheetName val="คำของบ63"/>
      <sheetName val="สรุปรายผลผลิต63-3มค62"/>
      <sheetName val="สรุปรายผลผลิต63-7มค62"/>
      <sheetName val="สรุปรายเขต63-7มค62"/>
      <sheetName val="สรุปรายผลผลิต63-11มค62"/>
      <sheetName val="สรุปรายผลผลิต63-14มค62"/>
      <sheetName val="ListData"/>
      <sheetName val="รายละเอียด"/>
    </sheetNames>
    <sheetDataSet>
      <sheetData sheetId="0">
        <row r="4">
          <cell r="A4" t="str">
            <v>ข้อมูล ณ วันที่ 14 กุมภาพันธ์ 2561</v>
          </cell>
        </row>
      </sheetData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>
        <row r="4">
          <cell r="A4" t="str">
            <v>ข้อมูล ณ วันที่ 14 กุมภาพันธ์ 2561</v>
          </cell>
        </row>
      </sheetData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แผนคำขอครุภัณฑ์ "/>
      <sheetName val="แผนคำขอก่อสร้าง "/>
      <sheetName val="ข้อมูลหน่วยงาน ณ 17 ส.ค.63 "/>
      <sheetName val="ListData"/>
      <sheetName val="บัญชีครุภัณฑ์29ก.ย.63"/>
      <sheetName val="บัญชีสิ่งก่อสร้าง29ก.ย.63 "/>
    </sheetNames>
    <sheetDataSet>
      <sheetData sheetId="0"/>
      <sheetData sheetId="1"/>
      <sheetData sheetId="2"/>
      <sheetData sheetId="3"/>
      <sheetData sheetId="4">
        <row r="2">
          <cell r="A2" t="str">
            <v>กล้องจุลทรรศน์ผ่าตัด หู คอ จมูก</v>
          </cell>
        </row>
        <row r="3">
          <cell r="A3" t="str">
            <v>กล้องจุลทรรศน์ผ่าตัด หูคอจมูก พร้อมระบบโฟกัสด้วยไฟฟ้า</v>
          </cell>
        </row>
        <row r="4">
          <cell r="A4" t="str">
            <v>กล้องจุลทรรศน์ผ่าตัด หูคอจมูก พร้อมระบบโฟกัสด้วยไฟฟ้ากล้องผู้ช่วยและล็อคหัวกล้องด้วยไฟฟ้า</v>
          </cell>
        </row>
        <row r="5">
          <cell r="A5" t="str">
            <v>กล้องจุลทรรศน์ผ่าตัด หูคอจมูก พร้อมระบบโฟกัสด้วยไฟฟ้าและกล้องผู้ช่วย</v>
          </cell>
        </row>
        <row r="6">
          <cell r="A6" t="str">
            <v>กล้องจุลทรรศน์ตรวจตาชนิดลำแสงแคบ</v>
          </cell>
        </row>
        <row r="7">
          <cell r="A7" t="str">
            <v>กล้องจุลทรรศน์ตรวจตาชนิดลำแสงแคบพร้อมระบบเก็บภาพดิจิตอล</v>
          </cell>
        </row>
        <row r="8">
          <cell r="A8" t="str">
            <v>กล้องจุลทรรศน์สำหรับผ่าตัดจอประสาทตา</v>
          </cell>
        </row>
        <row r="9">
          <cell r="A9" t="str">
            <v>กล้องจุลทรรศน์สำหรับผ่าตัดจอประสาทตา พร้อมชุดกลับภาพระบบไฟฟ้า</v>
          </cell>
        </row>
        <row r="10">
          <cell r="A10" t="str">
            <v>กล้องจุลทรรศน์สำหรับผ่าตัดตา</v>
          </cell>
        </row>
        <row r="11">
          <cell r="A11" t="str">
            <v>กล้องจุลทรรศน์สำหรับผ่าตัดตาคมชัดสูงพร้อมระบบบันทึกวีดิทัศน์</v>
          </cell>
        </row>
        <row r="12">
          <cell r="A12" t="str">
            <v>กล้องจุลทรรศน์สำหรับผ่าตัดตาชนิดเคลื่อนที่</v>
          </cell>
        </row>
        <row r="13">
          <cell r="A13" t="str">
            <v>กล้องจุลทรรศน์สำหรับผ่าตัดตาพร้อมระบบบันทึกวีดิทัศน์</v>
          </cell>
        </row>
        <row r="14">
          <cell r="A14" t="str">
            <v>กล้องจุลทรรศน์ผ่าตัดฟันระบบปรับและล็อคหัวกล้องด้วยไฟฟ้า พร้อมชุดถ่ายทอดภาพ</v>
          </cell>
        </row>
        <row r="15">
          <cell r="A15" t="str">
            <v>กล้องจุลทรรศน์สำหรับงานทันตกรรม</v>
          </cell>
        </row>
        <row r="16">
          <cell r="A16" t="str">
            <v>กล้องจุลทรรศน์สำหรับงานทันตกรรม พร้อมชุดถ่ายทอดภาพ</v>
          </cell>
        </row>
        <row r="17">
          <cell r="A17" t="str">
            <v>กล้องจุลทรรศน์สำหรับผ่าตัดจุลศัลยศาสตร์แบบพื้นฐานคมชัดสูง</v>
          </cell>
        </row>
        <row r="18">
          <cell r="A18" t="str">
            <v>กล้องจุลทรรศน์สำหรับผ่าตัดจุลศัลยศาสตร์แบบพื้นฐานคมชัดสูง พร้อมระบบฉีดสี</v>
          </cell>
        </row>
        <row r="19">
          <cell r="A19" t="str">
            <v>กล้องจุลทรรศน์สำหรับผ่าตัดจุลศัลยศาสตร์แบบขั้นสูงคมชัดสูง พร้อมกล้องผู้ช่วยและระบบบันทึกภาพ</v>
          </cell>
        </row>
        <row r="20">
          <cell r="A20" t="str">
            <v>กล้องจุลทรรศน์สำหรับผ่าตัดจุลศัลยศาสตร์แบบขั้นสูงคมชัดสูง พร้อมกล้องผู้ช่วยและระบบบันทึกภาพพร้อมระบบฉีดสี</v>
          </cell>
        </row>
        <row r="21">
          <cell r="A21" t="str">
            <v>เครื่องส่องกล้องเสียงแบบไฟเบอร์ออปติค (Laryngoscope)</v>
          </cell>
        </row>
        <row r="22">
          <cell r="A22" t="str">
            <v>กล้องส่องตรวจกระเพาะอาหารและลำไส้เล็กส่วนต้นชนิดวิดีทัศน์แบบคมชัด</v>
          </cell>
        </row>
        <row r="23">
          <cell r="A23" t="str">
            <v>กล้องส่องตรวจกระเพาะอาหารและลำไส้เล็กส่วนต้นชนิดวิดีทัศน์แบบคมชัด พร้อมชุดควบคุมสัญญาณภาพ</v>
          </cell>
        </row>
        <row r="24">
          <cell r="A24" t="str">
            <v>กล้องส่องตรวจกระเพาะอาหารและลำไส้เล็กส่วนต้นชนิดวิดีทัศน์แบบคมชัดสูง</v>
          </cell>
        </row>
        <row r="25">
          <cell r="A25" t="str">
            <v>กล้องส่องตรวจกระเพาะอาหารและลำไส้เล็กส่วนต้นชนิดวิดีทัศน์แบบคมชัดสูงพร้อมชุดควบคุมสัญญาณภาพ</v>
          </cell>
        </row>
        <row r="26">
          <cell r="A26" t="str">
            <v>กล้องส่องตรวจกระเพาะอาหารและลำไส้เล็กส่วนต้นแบบพื้นฐาน</v>
          </cell>
        </row>
        <row r="27">
          <cell r="A27" t="str">
            <v>กล้องส่องตรวจกระเพาะอาหารและลำไส้เล็กส่วนต้นแบบพื้นฐาน พร้อมชุดควบคุมสัญญาณภาพ</v>
          </cell>
        </row>
        <row r="28">
          <cell r="A28" t="str">
            <v>กล้องส่องตรวจท่อทางเดินน้ำดีและตับอ่อนชนิดวิดีทัศน์แบบคมชัด</v>
          </cell>
        </row>
        <row r="29">
          <cell r="A29" t="str">
            <v>กล้องส่องตรวจท่อทางเดินน้ำดีและตับอ่อนชนิดวิดีทัศน์แบบคมชัดพร้อมชุดควบคุมสัญญาณภาพ</v>
          </cell>
        </row>
        <row r="30">
          <cell r="A30" t="str">
            <v>กล้องส่องตรวจท่อทางเดินน้ำดีและตับอ่อนชนิดวิดีทัศน์แบบคมชัดสูง</v>
          </cell>
        </row>
        <row r="31">
          <cell r="A31" t="str">
            <v>กล้องส่องตรวจท่อทางเดินน้ำดีและตับอ่อนชนิดวิดีทัศน์แบบคมชัดสูงพร้อมชุดควบคุมสัญญาณภาพ</v>
          </cell>
        </row>
        <row r="32">
          <cell r="A32" t="str">
            <v>กล้องส่องตรวจทางเดินน้ำดีชนิดวิดิทัศน์พร้อมชุดควบคุมสัญญานภาพ</v>
          </cell>
        </row>
        <row r="33">
          <cell r="A33" t="str">
            <v>กล้องส่องตรวจระบบทางเดินอาหาร ทางเดินน้ำดีและตับอ่อนด้วยคลื่นเสียงความถี่สูง พร้อมชุดควบคุมสัญญานภาพ (EUS)</v>
          </cell>
        </row>
        <row r="34">
          <cell r="A34" t="str">
            <v>กล้องส่องตรวจลำไส้ใหญ่ชนิดวิดีทัศน์แบบคมชัด</v>
          </cell>
        </row>
        <row r="35">
          <cell r="A35" t="str">
            <v>กล้องส่องตรวจลำไส้ใหญ่ชนิดวิดีทัศน์แบบคมชัดพร้อมชุดควบคุมสัญญาณภาพ</v>
          </cell>
        </row>
        <row r="36">
          <cell r="A36" t="str">
            <v>กล้องส่องตรวจลำไส้ใหญ่ชนิดวิดีทัศน์แบบคมชัดสูง</v>
          </cell>
        </row>
        <row r="37">
          <cell r="A37" t="str">
            <v>กล้องส่องตรวจลำไส้ใหญ่ชนิดวิดีทัศน์แบบคมชัดสูงพร้อมชุดควบคุมสัญญาณภาพ</v>
          </cell>
        </row>
        <row r="38">
          <cell r="A38" t="str">
            <v>กล้องส่องตรวจลำไส้ใหญ่แบบพื้นฐาน</v>
          </cell>
        </row>
        <row r="39">
          <cell r="A39" t="str">
            <v>กล้องส่องตรวจลำไส้ใหญ่แบบพื้นฐานพร้อมชุดควบคุมสัญญาณภาพ</v>
          </cell>
        </row>
        <row r="40">
          <cell r="A40" t="str">
            <v>กล้องส่องตรวจเนื้อเยื่อปากมดลูก</v>
          </cell>
        </row>
        <row r="41">
          <cell r="A41" t="str">
            <v xml:space="preserve">กล้องส่องตรวจโพรงมดลูกพร้อมชุดถ่ายทอดสัญญาณชนิดไฟเบอร์ออฟติค </v>
          </cell>
        </row>
        <row r="42">
          <cell r="A42" t="str">
            <v xml:space="preserve">กล้องส่องตรวจระบบทางเดินหายใจ ชนิด  fiberoptic  </v>
          </cell>
        </row>
        <row r="43">
          <cell r="A43" t="str">
            <v>ชุดกล้องส่องตรวจระบบทางเดินหายใจพร้อมชุดประมวลสัญญาณภาพระบบวิดีทัศน์</v>
          </cell>
        </row>
        <row r="44">
          <cell r="A44" t="str">
            <v xml:space="preserve">กล้องส่องตรวจระบบทางเดินหายใจ ด้วยคลื่นเสียงความถี่สูง (EBUS) </v>
          </cell>
        </row>
        <row r="45">
          <cell r="A45" t="str">
            <v xml:space="preserve">กล้องส่องตรวจท่อไต </v>
          </cell>
        </row>
        <row r="46">
          <cell r="A46" t="str">
            <v>กล้องส่องตรวจท่อไตและไตแบบโค้งงอ</v>
          </cell>
        </row>
        <row r="47">
          <cell r="A47" t="str">
            <v>กล้องส่องตรวจท่อไตและไตแบบโค้งงอชนิดวีดิทัศน์</v>
          </cell>
        </row>
        <row r="48">
          <cell r="A48" t="str">
            <v>กล้องส่องตรวจท่อไตและไตชนิดโค้งงอได้  พร้อมชุดถ่ายทอดสัญญาณความละเอียดสูง</v>
          </cell>
        </row>
        <row r="49">
          <cell r="A49" t="str">
            <v xml:space="preserve">ชุดกล้องส่องตรวจท่อทางเดินปัสสาวะและกระเพาะปัสสาวะ </v>
          </cell>
        </row>
        <row r="50">
          <cell r="A50" t="str">
            <v>กล้องส่องตรวจท่อทางเดินปัสสาวะและกระเพาะปัสสาวะแบบโค้งงอ</v>
          </cell>
        </row>
        <row r="51">
          <cell r="A51" t="str">
            <v>กล้องส่องตรวจท่อทางเดินปัสสาวะและกระเพาะปัสสาวะแบบโค้งงอชนิดวีดิทัศน์</v>
          </cell>
        </row>
        <row r="52">
          <cell r="A52" t="str">
            <v>กล้องส่องตรวจท่อทางเดินปัสสาวะและกระเพาะปัสสาวะชนิดโค้งงอได้ พร้อมชุดถ่ายทอดสัญญาณความละเอียดสูง</v>
          </cell>
        </row>
        <row r="53">
          <cell r="A53" t="str">
            <v>กล้องส่องตรวจและรักษาในไต</v>
          </cell>
        </row>
        <row r="54">
          <cell r="A54" t="str">
            <v>ชุดกล้องส่องตรวจและผ่าตัดต่อมลูกหมาก</v>
          </cell>
        </row>
        <row r="55">
          <cell r="A55" t="str">
            <v>กล้องส่องตรวจและผ่าตัดในช่องท้องชนิดวีดีทัศน์แบบคมชัดสูง ภาพ 2 มิติ</v>
          </cell>
        </row>
        <row r="56">
          <cell r="A56" t="str">
            <v>กล้องส่องตรวจและผ่าตัดภายในช่องท้องและลำไส้ใหญ่พร้อมระบบวิดีทัศน์ ชนิดภาพ 3 มิติ</v>
          </cell>
        </row>
        <row r="57">
          <cell r="A57" t="str">
            <v xml:space="preserve">กล้องส่องตรวจและผ่าตัดภายในช่องท้องและลำไส้ใหญ่ชนิดวิดีทัศน์ ภาพ 3 มิติ ชนิดกล้องปรับได้ </v>
          </cell>
        </row>
        <row r="58">
          <cell r="A58" t="str">
            <v xml:space="preserve">เครื่องส่องตรวจทางเดินหายใจระบบวีดิทัศน์ รุ่นเล็ก ใช้มองผ่านเลนส์โดยตรง หรือดูจากจอภาพขนาดเล็กที่ติดอยู่  เคลื่อนย้ายได้ง่าย น้ำหนักเบา          </v>
          </cell>
        </row>
        <row r="59">
          <cell r="A59" t="str">
            <v>เครื่องส่องตรวจทางเดินหายใจระบบวีดิทัศน์ รุ่นมาตรฐาน ประกอบด้วย อุปกรณ์ส่องตรวจ(blade) ไม่น้อยกว่า 1 อัน การส่องตรวจทางเดินหายใจมองจากจอภาพแสดงผล จอภาพที่ใช้ร่วม มีขนาดไม่น้อยกว่า 7 นิ้ว</v>
          </cell>
        </row>
        <row r="60">
          <cell r="A60" t="str">
            <v>เครื่องส่องตรวจทางเดินหายใจระบบวีดิทัศน์ รุ่นพิเศษประกอบด้วย อุปกรณ์ส่องตรวจ (Reusable blade) ไม่น้อยกว่า 2 อัน ที่สามารถใช้ได้กับผู้ใหญ่และเด็กโต การส่องตรวจทางเดินหายใจมองจากจอภาพแสดงผล จอภาพที่ใช้ร่วม มีขนาดไม่น้อยกว่า 7 นิ้ว</v>
          </cell>
        </row>
        <row r="61">
          <cell r="A61" t="str">
            <v>กล้องส่องตรวจทางเดินหายใจ ชนิดไฟเบอร์ พร้อมอุปกรณ์แสดงผลที่จอภาพ เพื่อช่วยในการตรวจทางเดินหายใจและใส่ท่อหายใจ</v>
          </cell>
        </row>
        <row r="62">
          <cell r="A62" t="str">
            <v>กล้องส่องตรวจทางเดินหายใจ ชนิดโค้งงอได้ ชนิดวีดิทัศน์ พร้อมอุปกรณ์แสดงผลที่จอภาพ เพื่อช่วยในการตรวจทางเดินหายใจและใส่ท่อหายใจ</v>
          </cell>
        </row>
        <row r="63">
          <cell r="A63" t="str">
            <v xml:space="preserve">เครื่องพ่นละอองฝอย ULV </v>
          </cell>
        </row>
        <row r="64">
          <cell r="A64" t="str">
            <v>เครื่องพ่นละอองฝอยแบบติดรถ</v>
          </cell>
        </row>
        <row r="65">
          <cell r="A65" t="str">
            <v xml:space="preserve">ชุดทำหมัน TR </v>
          </cell>
        </row>
        <row r="66">
          <cell r="A66" t="str">
            <v>เครื่องSyringe Driver</v>
          </cell>
        </row>
        <row r="67">
          <cell r="A67" t="str">
            <v>เครื่องหมุนเหวี่ยงเพื่อตรวจปริมาตรเม็ดเลือดแดงอัดแน่น (Hematocrit centrifuge) สำหรับปฐมภูมิหรือศูนย์สุขภาพชุมชน</v>
          </cell>
        </row>
        <row r="68">
          <cell r="A68" t="str">
            <v>ห้องอบไอน้ำเดี่ยว</v>
          </cell>
        </row>
        <row r="69">
          <cell r="A69" t="str">
            <v xml:space="preserve">เครื่องให้ความอบอุ่นชนิดเป่าลมร้อน </v>
          </cell>
        </row>
        <row r="70">
          <cell r="A70" t="str">
            <v>เครื่องควบคุมอุณหภูมิกายผู้ป่วย ใช้กรณีต้องการปรับให้อุณหภูมิกายผู้ป่วยสูงขึ้น หรือต่ำลง</v>
          </cell>
        </row>
        <row r="71">
          <cell r="A71" t="str">
            <v>ชุดแขวนอุปกรณ์ช่วยชีวิตทางการแพทย์</v>
          </cell>
        </row>
        <row r="72">
          <cell r="A72" t="str">
            <v>เครื่องล้างฟิล์มอัตโนมัติขนาดกลาง</v>
          </cell>
        </row>
        <row r="73">
          <cell r="A73" t="str">
            <v>เครื่องล้างฟิล์มอัตโนมัติขนาดเล็ก</v>
          </cell>
        </row>
        <row r="74">
          <cell r="A74" t="str">
            <v>เครื่องล้างฟิล์มอัตโนมัติขนาดใหญ่</v>
          </cell>
        </row>
        <row r="75">
          <cell r="A75" t="str">
            <v>เครื่องผลิตอากาศอัดทางการแพทย์</v>
          </cell>
        </row>
        <row r="76">
          <cell r="A76" t="str">
            <v>เครื่องกระตุกไฟฟ้าหัวใจชนิดอัตโนมัติ(AED)</v>
          </cell>
        </row>
        <row r="77">
          <cell r="A77" t="str">
            <v>เครื่องกระตุกไฟฟ้าหัวใจชนิดอัตโนมัติ(AED) พร้อมตู้ตั้งพื้นจอแสดงผล และระบบสัญญาณเตือน</v>
          </cell>
        </row>
        <row r="78">
          <cell r="A78" t="str">
            <v>เครื่องกระตุกไฟฟ้าหัวใจชนิดพกพาพร้อมแสดงประสิทธิภาพการนวดหัวใจ</v>
          </cell>
        </row>
        <row r="79">
          <cell r="A79" t="str">
            <v>เครื่องกระตุกไฟฟ้าหัวใจชนิดไบเฟสิคแบบจอสีพร้อมภาควัดคาร์บอนไดออกไซด์และออกซิเจน</v>
          </cell>
        </row>
        <row r="80">
          <cell r="A80" t="str">
            <v>เครื่องกระตุกไฟฟ้าหัวใจชนิดพกพาในอากาศยาน</v>
          </cell>
        </row>
        <row r="81">
          <cell r="A81" t="str">
            <v>เครื่องกระตุกไฟฟ้าหัวใจชนิดไบเฟสิคพร้อมภาควัดออกซิเจนในเลือด</v>
          </cell>
        </row>
        <row r="82">
          <cell r="A82" t="str">
            <v>เครื่องควบคุมการให้สารละลายโดยใช้กระบอกฉีด</v>
          </cell>
        </row>
        <row r="83">
          <cell r="A83" t="str">
            <v>เครื่องควบคุมการให้สารน้ำทางหลอดเลือดดำชนิด 1 สาย</v>
          </cell>
        </row>
        <row r="84">
          <cell r="A84" t="str">
            <v>เครื่องควบคุมการให้สารน้ำทางหลอดเลือดดำ ชนิด 3 สาย</v>
          </cell>
        </row>
        <row r="85">
          <cell r="A85" t="str">
            <v>ชุดเครื่องจี้ชนิดสองขั้ว</v>
          </cell>
        </row>
        <row r="86">
          <cell r="A86" t="str">
            <v>เครื่องจี้ตัดและห้ามเลือดในระบบทางเดินอาหารด้วยไฟฟ้า และก๊าซอากอน</v>
          </cell>
        </row>
        <row r="87">
          <cell r="A87" t="str">
            <v>เครื่องจี้ตัดและห้ามเลือดในระบบทางเดินอาหารด้วยไฟฟ้า และก๊าซอากอน ชนิดควบคุมความลึก</v>
          </cell>
        </row>
        <row r="88">
          <cell r="A88" t="str">
            <v>เครื่องตัดผิวหนังด้วยไฟฟ้า หรือแรงดันลม (Dermatome)</v>
          </cell>
        </row>
        <row r="89">
          <cell r="A89" t="str">
            <v>เครื่องมือตัดเนื้อตายโดยใช้แรงขับเคลื่อนของน้ำ</v>
          </cell>
        </row>
        <row r="90">
          <cell r="A90" t="str">
            <v xml:space="preserve">เครื่องรีดขยายผิวหนัง </v>
          </cell>
        </row>
        <row r="91">
          <cell r="A91" t="str">
            <v>เครื่องจี้ตัดปากมดลูกด้วยไฟฟ้า</v>
          </cell>
        </row>
        <row r="92">
          <cell r="A92" t="str">
            <v>เครื่องตัดปากมดลูก และเครื่องจี้เย็น</v>
          </cell>
        </row>
        <row r="93">
          <cell r="A93" t="str">
            <v>เครื่องจี้ห้ามเลือดและตัดเนื้อเยื่อด้วยไฟฟ้าขนาดไม่น้อยกว่า 120  วัตต์</v>
          </cell>
        </row>
        <row r="94">
          <cell r="A94" t="str">
            <v>เครื่องจี้ห้ามเลือดและตัดเนื้อเยื่อด้วยไฟฟ้าขนาดไม่น้อยกว่า 200 วัตต์</v>
          </cell>
        </row>
        <row r="95">
          <cell r="A95" t="str">
            <v>เครื่องจี้ห้ามเลือดและตัดเนื้อเยื่อด้วยไฟฟ้าขนาดไม่น้อยกว่า 300 วัตต์</v>
          </cell>
        </row>
        <row r="96">
          <cell r="A96" t="str">
            <v>เครื่องจี้ห้ามเลือดและตัดเนื้อเยื่อด้วยไฟฟ้า ชนิดปรับพลังงานอัตโนมัติ</v>
          </cell>
        </row>
        <row r="97">
          <cell r="A97" t="str">
            <v xml:space="preserve">เครื่องจี้และตัดด้วยไฟฟ้าและก๊าซอาร์กอนพร้อมระบบเชื่อมปิดหลอดเลือด </v>
          </cell>
        </row>
        <row r="98">
          <cell r="A98" t="str">
            <v>เครื่องจี้และตัดด้วยไฟฟ้าและก๊าซอาร์กอนพร้อมระบบเชื่อมปิดหลอดเลือด พร้อมระบบความคุมความลึกอัตโนมัติ</v>
          </cell>
        </row>
        <row r="99">
          <cell r="A99" t="str">
            <v>เครื่องจี้ห้ามเลือด เลาะเนื้อเยื่อ และเชื่อมปิดหลอดเลือดด้วยระบบไฟฟ้า</v>
          </cell>
        </row>
        <row r="100">
          <cell r="A100" t="str">
            <v>เครื่องจี้ห้ามเลือด เลาะเนื้อเยื่อ และเชื่อมปิดหลอดเลือดด้วยคลื่นวิทยุความถี่สูง</v>
          </cell>
        </row>
        <row r="101">
          <cell r="A101" t="str">
            <v>เครื่องจำลองและวางแผนการรักษา</v>
          </cell>
        </row>
        <row r="102">
          <cell r="A102" t="str">
            <v>เครื่องช่วยหายใจชนิดควบคุมด้วยปริมาตรสำหรับทารกแรกเกิด</v>
          </cell>
        </row>
        <row r="103">
          <cell r="A103" t="str">
            <v>เครื่องช่วยหายใจสำหรับทารกแรกเกิดชนิดความถี่สูง</v>
          </cell>
        </row>
        <row r="104">
          <cell r="A104" t="str">
            <v>ถังออกซิเจนพร้อมอุปกรณ์การให้ครบชุด</v>
          </cell>
        </row>
        <row r="105">
          <cell r="A105" t="str">
            <v>เครื่องช่วยหายใจชนิดควบคุมด้วยปริมาตรและความดัน ขนาดเล็ก</v>
          </cell>
        </row>
        <row r="106">
          <cell r="A106" t="str">
            <v>เครื่องช่วยหายใจชนิดควบคุมด้วยปริมาตรและความดัน  ขนาดกลาง</v>
          </cell>
        </row>
        <row r="107">
          <cell r="A107" t="str">
            <v>เครื่องช่วยหายใจชนิดควบคุมด้วยปริมาตรและความดัน ขนาดใหญ่</v>
          </cell>
        </row>
        <row r="108">
          <cell r="A108" t="str">
            <v>เครื่องช่วยหายใจชนิดควบคุมด้วยปริมาตรและความดันเคลื่อนย้ายได้</v>
          </cell>
        </row>
        <row r="109">
          <cell r="A109" t="str">
            <v xml:space="preserve">เครื่องให้ออกซิเจนด้วยอัตราการไหลสูง
</v>
          </cell>
        </row>
        <row r="110">
          <cell r="A110" t="str">
            <v>เครื่องช่วยหายใจสำหรับใช้ในรถพยาบาล</v>
          </cell>
        </row>
        <row r="111">
          <cell r="A111" t="str">
            <v xml:space="preserve">เครื่องดมยาสลบพร้อมเครื่องช่วยหายใจ และเครื่องตรวจวัดคาร์บอนไดออกไซด์และยาดมสลบในลมหายใจออก สำหรับการผ่าตัดพื้นฐานที่จำเป็น         
</v>
          </cell>
        </row>
        <row r="112">
          <cell r="A112" t="str">
            <v xml:space="preserve">เครื่องดมยาสลบพร้อมเครื่องช่วยหายใจ และเครื่องตรวจวัดคาร์บอนไดออกไซด์และยาดมสลบในลมหายใจออก สำหรับการผ่าตัดทั่วไป                                      
</v>
          </cell>
        </row>
        <row r="113">
          <cell r="A113" t="str">
            <v xml:space="preserve">เครื่องดมยาสลบพร้อมเครื่องช่วยหายใจ และเครื่องตรวจวัดคาร์บอนไดออกไซด์และยาดมสลบในลมหายใจออก สำหรับการผ่าตัดใหญ่ ซับซ้อน                                                             </v>
          </cell>
        </row>
        <row r="114">
          <cell r="A114" t="str">
            <v xml:space="preserve">เครื่องตรวจวัดคาร์บอนไดออกไซด์และยาดมสลบในลมหายใจออก       
</v>
          </cell>
        </row>
        <row r="115">
          <cell r="A115" t="str">
            <v>เครื่องกระตุ้นไฟฟ้าหัวใจชนิดชั่วคราว แบบกระตุ้นหัวใจสองห้องต่อเนื่องกัน</v>
          </cell>
        </row>
        <row r="116">
          <cell r="A116" t="str">
            <v>เครื่องกระตุ้นไฟฟ้าหัวใจชนิดชั่วคราว แบบกระตุ้นหัวใจห้องเดียว</v>
          </cell>
        </row>
        <row r="117">
          <cell r="A117" t="str">
            <v>เครื่องกำจัดลิ่มเลือดภายในหลอดเลือดแดง ชนิดใช้แรงดันสูง</v>
          </cell>
        </row>
        <row r="118">
          <cell r="A118" t="str">
            <v>เครื่องควบคุมความร้อนเย็นของเลือดใช้กับเครื่องหัวใจและปอดเทียมระบบอัตโนมัติ</v>
          </cell>
        </row>
        <row r="119">
          <cell r="A119" t="str">
            <v>เครื่องตรวจสมรรภาพการทำงานของหัวใจขณะออกกำลังกายพร้อมลู่วิ่ง</v>
          </cell>
        </row>
        <row r="120">
          <cell r="A120" t="str">
            <v>เครื่องตรวจสรีระวิทยาไฟฟ้าหัวใจชนิดสร้างภาพ 3 มิติ</v>
          </cell>
        </row>
        <row r="121">
          <cell r="A121" t="str">
            <v>เครื่องตรวจหัวใจด้วยคลื่นเสียงความถี่สูง ชนิด 4 มิติ</v>
          </cell>
        </row>
        <row r="122">
          <cell r="A122" t="str">
            <v>เครื่องตรวจหัวใจด้วยคลื่นเสียงความถี่สูง ชนิดผ่านหลอดอาหาร</v>
          </cell>
        </row>
        <row r="123">
          <cell r="A123" t="str">
            <v>เครื่องตรวจหัวใจด้วยคลื่นเสียงความถี่สูงชนิดความคมชัดสูง แบบเคลื่อนที่</v>
          </cell>
        </row>
        <row r="124">
          <cell r="A124" t="str">
            <v>เครื่องตรวจหัวใจด้วยคลื่นเสียงความถี่สูงชนิดความคมชัดสูงไม่น้อยกว่า 2 หัวตรวจ</v>
          </cell>
        </row>
        <row r="125">
          <cell r="A125" t="str">
            <v>เครื่องวัดอัตราการไหลและความเร็วของเลือดในเส้นเลือด</v>
          </cell>
        </row>
        <row r="126">
          <cell r="A126" t="str">
            <v>เครื่องสวนหัวใจระนาบเดี่ยว</v>
          </cell>
        </row>
        <row r="127">
          <cell r="A127" t="str">
            <v>เครื่องสวนหัวใจสองระนาบ</v>
          </cell>
        </row>
        <row r="128">
          <cell r="A128" t="str">
            <v>เครื่องหัวใจและปอดเทียม</v>
          </cell>
        </row>
        <row r="129">
          <cell r="A129" t="str">
            <v>เครื่องรักษาโดยการทำให้ชักด้วยไฟฟ้า</v>
          </cell>
        </row>
        <row r="130">
          <cell r="A130" t="str">
            <v>เครื่องรักษาโดยการทำให้ชักด้วยไฟฟ้าพร้อมระบบติดตาม</v>
          </cell>
        </row>
        <row r="131">
          <cell r="A131" t="str">
            <v xml:space="preserve">เครื่องรักษาด้วยความเย็น พร้อมเครื่องติดตามการทำงานของคลื่นสมอง </v>
          </cell>
        </row>
        <row r="132">
          <cell r="A132" t="str">
            <v>เครื่องวัดและติดตามความดันในกะโหลกศีรษะ</v>
          </cell>
        </row>
        <row r="133">
          <cell r="A133" t="str">
            <v>เครื่องตรวจวัดคลื่นไฟฟ้าสมอง (EEG)</v>
          </cell>
        </row>
        <row r="134">
          <cell r="A134" t="str">
            <v>เครื่องตรวจสมรรถภาพปอดด้วยเครื่องคอมพิวเตอร์</v>
          </cell>
        </row>
        <row r="135">
          <cell r="A135" t="str">
            <v>เครื่องตรวจสมรรถภาพปอดด้วยเครื่องคอมพิวเตอร์ระดับสูง</v>
          </cell>
        </row>
        <row r="136">
          <cell r="A136" t="str">
            <v>เครื่องวัดความอิ่มตัวของออกซิเจนในเลือด (Pulse Oximeter) ชนิดพกพา สำหรับบริการปฐมภูมิ</v>
          </cell>
        </row>
        <row r="137">
          <cell r="A137" t="str">
            <v xml:space="preserve">เครื่องตรวจวัดแรงดันหลอดเลือดแดงส่วนปลาย แบบวัดได้หลายระดับ                       </v>
          </cell>
        </row>
        <row r="138">
          <cell r="A138" t="str">
            <v>เครื่องตรวจวัดสมรรถนะหลอดเลือดแดงส่วนปลาย</v>
          </cell>
        </row>
        <row r="139">
          <cell r="A139" t="str">
            <v xml:space="preserve">เครื่องฟังเสียงหลอดเลือดด้วยคลื่นความถี่สูง ชนิดพกพา                                                </v>
          </cell>
        </row>
        <row r="140">
          <cell r="A140" t="str">
            <v xml:space="preserve">เครื่องวัดระดับออกซิเจนในเนื้อเยื่อผ่านทางผิวหนัง                                                    </v>
          </cell>
        </row>
        <row r="141">
          <cell r="A141" t="str">
            <v>เครื่องติดตามเสียงหัวใจเด็กในครรภ์และวัดการหดรัดตัวของมดลูกแบบรวมศูนย์ ไม่น้อยกว่า 4 เตียง</v>
          </cell>
        </row>
        <row r="142">
          <cell r="A142" t="str">
            <v>เครื่องช่วยกระบวนการปั๊มและฟื้นคืนชีพผู้ป่วย</v>
          </cell>
        </row>
        <row r="143">
          <cell r="A143" t="str">
            <v>เครื่องติดตามวัดปริมาณเลือดออกจากหัวใจต่อเนื่อง ชนิด Non-Invasive</v>
          </cell>
        </row>
        <row r="144">
          <cell r="A144" t="str">
            <v>เครื่องตรวจคลื่นไฟฟ้าหัวใจพร้อมระบบประมวลผลขนาดกระดาษบันทึกแบบกระดาษความร้อนขนาดไม่น้อยกว่าเอ 4</v>
          </cell>
        </row>
        <row r="145">
          <cell r="A145" t="str">
            <v>เครื่องตรวจคลื่นไฟฟ้าหัวใจพร้อมระบบประมวลผลชนิดสามารถจัดเก็บภาพในระบบเครือข่าย</v>
          </cell>
        </row>
        <row r="146">
          <cell r="A146" t="str">
            <v>เครื่องตรวจติดตามการทำงานของหัวใจชนิดต่อเนื่องไม่น้อยกว่า 24 ชั่วโมงพร้อมระบบประมวลผล ไม่น้อยกว่า 4 ลูก</v>
          </cell>
        </row>
        <row r="147">
          <cell r="A147" t="str">
            <v>เครื่องตรวจและจี้รักษาภาวะหัวใจเต้นผิดจังหวะ</v>
          </cell>
        </row>
        <row r="148">
          <cell r="A148" t="str">
            <v xml:space="preserve">เครื่องตรวจวัดสมรรถนะหลอดเลือดแดงส่วนปลาย </v>
          </cell>
        </row>
        <row r="149">
          <cell r="A149" t="str">
            <v>เครื่องตรวจหัวใจด้วยคลื่นเสียงสะท้อนความถี่สูงในเด็ก</v>
          </cell>
        </row>
        <row r="150">
          <cell r="A150" t="str">
            <v>เครื่องติดตามการทำงานของหัวใจไร้สาย แบบรวมศูนย์ 8 ยูนิต</v>
          </cell>
        </row>
        <row r="151">
          <cell r="A151" t="str">
            <v xml:space="preserve">เครื่องติดตามการทำงานของหัวใจและสัญญาณชีพ 4 พารามิเตอร์ ระบบรวมศูนย์ไม่น้อยกว่า  4 เตียง </v>
          </cell>
        </row>
        <row r="152">
          <cell r="A152" t="str">
            <v xml:space="preserve">เครื่องติดตามการทำงานของหัวใจและสัญญาณชีพ 4 พารามิเตอร์ ระบบรวมศูนย์ไม่น้อยกว่า  8 เตียง </v>
          </cell>
        </row>
        <row r="153">
          <cell r="A153" t="str">
            <v xml:space="preserve">เครื่องติดตามการทำงานของหัวใจและสัญญาณชีพ 6 พารามิเตอร์ ระบบรวมศูนย์ไม่น้อยกว่า  4 เตียง </v>
          </cell>
        </row>
        <row r="154">
          <cell r="A154" t="str">
            <v xml:space="preserve">เครื่องติดตามการทำงานของหัวใจและสัญญาณชีพ 6 พารามิเตอร์ ระบบรวมศูนย์ไม่น้อยกว่า  8 เตียง </v>
          </cell>
        </row>
        <row r="155">
          <cell r="A155" t="str">
            <v>เครื่องติดตามการทำงานของหัวใจและสัญญาณชีพอัตโนมัติ ขนาดกลาง เชื่อมต่อระบบ Central monitor</v>
          </cell>
        </row>
        <row r="156">
          <cell r="A156" t="str">
            <v>เครื่องติดตามการทำงานของหัวใจและสัญญาณชีพอัตโนมัติ ขนาดเล็ก</v>
          </cell>
        </row>
        <row r="157">
          <cell r="A157" t="str">
            <v>เครื่องติดตามการทำงานของหัวใจและสัญญาณชีพอัตโนมัติพร้อมติดตามความดันโลหิตแดงและระดับออกซิเจนในเลือดแดง</v>
          </cell>
        </row>
        <row r="158">
          <cell r="A158" t="str">
            <v xml:space="preserve">เครื่องติดตามสัญญาณชีพพร้อมเครื่องกระตุกหัวใจในรถพยาบาลเพื่อเชื่อมต่อระบบศูนย์กลางการรักษาทางไกล </v>
          </cell>
        </row>
        <row r="159">
          <cell r="A159" t="str">
            <v>เครื่องพยุงการทำงานของหัวใจและปอด</v>
          </cell>
        </row>
        <row r="160">
          <cell r="A160" t="str">
            <v>เครื่องวัดออกซิเจนในเลือดอัตโนมัติชนิดพกพา</v>
          </cell>
        </row>
        <row r="161">
          <cell r="A161" t="str">
            <v xml:space="preserve">เครื่องศูนย์กลางการรักษาทางไกลและเครื่องติดตามสัญญาณชีพพร้อมเครื่องกระตุกหัวใจในรถพยาบาลเพื่อรองรับการเชื่อมต่อระบบศูนย์กลางการรักษาทางไกล  </v>
          </cell>
        </row>
        <row r="162">
          <cell r="A162" t="str">
            <v xml:space="preserve">เครื่องศูนย์กลางการรักษาทางไกลและเครื่องติดตามสัญญานชีพพร้อมเครื่องกระตุกหัวใจในรถพยาบาลเพื่อรองรับการเชื่อมต่อระบบศูนย์กลางการรักษาทางไกล  </v>
          </cell>
        </row>
        <row r="163">
          <cell r="A163" t="str">
            <v>เครื่องพิมพ์ภาพเอกซเรย์ลงบนแผ่นฟิล์มไม่รองรับเมมโมแกรม</v>
          </cell>
        </row>
        <row r="164">
          <cell r="A164" t="str">
            <v>เครื่องพิมพ์ภาพเอกซเรย์ลงบนแผ่นฟิล์มรองรับเมมโมแกรม</v>
          </cell>
        </row>
        <row r="165">
          <cell r="A165" t="str">
            <v>เครื่องรับสัญญาณภาพเอกซเรย์เป็นดิจิตอล ชนิดชุดรับภาพแฟลตพาแนลมีสาย</v>
          </cell>
        </row>
        <row r="166">
          <cell r="A166" t="str">
            <v>เครื่องรับสัญญาณภาพเอกซเรย์เป็นดิจิตอล ชนิดชุดรับภาพแฟลตพาแนลไร้สาย</v>
          </cell>
        </row>
        <row r="167">
          <cell r="A167" t="str">
            <v>เครื่องสแกนแผ่นฟิล์มเอกซเรย์</v>
          </cell>
        </row>
        <row r="168">
          <cell r="A168" t="str">
            <v>เครื่องผลิตน้ำบริสุทธิ์สำหรับฟอกเลือด (Reverse Osmosis machine ) รองรับเครื่องไตเทียม 30 เครื่อง</v>
          </cell>
        </row>
        <row r="169">
          <cell r="A169" t="str">
            <v>เครื่องผลิตน้ำบริสุทธิ์สำหรับฟอกเลือดชนิดเคลื่อนที่ แบบ 2 หัวจ่าย (portabl RO)</v>
          </cell>
        </row>
        <row r="170">
          <cell r="A170" t="str">
            <v>ระบบผลิตน้ำบริสุทธิ์แบบจ่ายตรงขนาดไม่น้อยกว่า 5 หัวจ่าย</v>
          </cell>
        </row>
        <row r="171">
          <cell r="A171" t="str">
            <v>ระบบผลิตน้ำบริสุทธิ์แบบจ่ายตรงขนาดไม่น้อยกว่า 10 หัวจ่าย</v>
          </cell>
        </row>
        <row r="172">
          <cell r="A172" t="str">
            <v>ระบบผลิตน้ำบริสุทธิ์แบบจ่ายตรงขนาดไม่น้อยกว่า 15 หัวจ่าย</v>
          </cell>
        </row>
        <row r="173">
          <cell r="A173" t="str">
            <v>ระบบผลิตน้ำบริสุทธิ์แบบจ่ายตรงขนาดไม่น้อยกว่า 20 หัวจ่าย</v>
          </cell>
        </row>
        <row r="174">
          <cell r="A174" t="str">
            <v>ระบบผลิตน้ำบริสุทธิ์แบบจ่ายตรงขนาดไม่น้อยกว่า 30 หัวจ่าย</v>
          </cell>
        </row>
        <row r="175">
          <cell r="A175" t="str">
            <v>ระบบผลิตน้ำบริสุทธิ์แบบพักน้ำขนาดไม่น้อยกว่า 5 หัวจ่าย</v>
          </cell>
        </row>
        <row r="176">
          <cell r="A176" t="str">
            <v>ระบบผลิตน้ำบริสุทธิ์แบบพักน้ำขนาดไม่น้อยกว่า 10 หัวจ่าย</v>
          </cell>
        </row>
        <row r="177">
          <cell r="A177" t="str">
            <v>ระบบผลิตน้ำบริสุทธิ์แบบพักน้ำขนาดไม่น้อยกว่า 15 หัวจ่าย</v>
          </cell>
        </row>
        <row r="178">
          <cell r="A178" t="str">
            <v>ระบบผลิตน้ำบริสุทธิ์แบบพักน้ำขนาดไม่น้อยกว่า 20 หัวจ่าย</v>
          </cell>
        </row>
        <row r="179">
          <cell r="A179" t="str">
            <v>ระบบผลิตน้ำบริสุทธิ์แบบพักน้ำขนาดไม่น้อยกว่า 30 หัวจ่าย</v>
          </cell>
        </row>
        <row r="180">
          <cell r="A180" t="str">
            <v>เครื่องฟอกไตแบบมาตรฐาน</v>
          </cell>
        </row>
        <row r="181">
          <cell r="A181" t="str">
            <v>เครื่องฟอกไตแบบวัดค่าโซเดียมในเลือดอัตโนมัติ</v>
          </cell>
        </row>
        <row r="182">
          <cell r="A182" t="str">
            <v>เครื่องฟอกไตแบบพิเศษ</v>
          </cell>
        </row>
        <row r="183">
          <cell r="A183" t="str">
            <v>เครื่องฟอกไตแบบต่อเนื่อง</v>
          </cell>
        </row>
        <row r="184">
          <cell r="A184" t="str">
            <v xml:space="preserve">เครื่องบำบัดทดแทนการทำงานของไตอย่างต่อเนื่อง </v>
          </cell>
        </row>
        <row r="185">
          <cell r="A185" t="str">
            <v>เครื่องล้างตัวกรองเลือด</v>
          </cell>
        </row>
        <row r="186">
          <cell r="A186" t="str">
            <v>เครื่องกระตุ้นกล้ามเนื้อด้วยไฟฟ้า (Electrical stimulation)</v>
          </cell>
        </row>
        <row r="187">
          <cell r="A187" t="str">
            <v>เครื่องกระตุ้นกล้ามเนื้อด้วยไฟฟ้าพร้อมอัลตราซาวด์</v>
          </cell>
        </row>
        <row r="188">
          <cell r="A188" t="str">
            <v xml:space="preserve">เครื่องกระตุ้นการกลืนด้วยกระแสไฟฟ้า </v>
          </cell>
        </row>
        <row r="189">
          <cell r="A189" t="str">
            <v>เครื่องกระตุ้นปลายประสาทด้วยไฟฟ้า</v>
          </cell>
        </row>
        <row r="190">
          <cell r="A190" t="str">
            <v>เครื่องช่วยการเคลื่อนไหวข้อเข่าแบบต่อเนื่อง (Knee CPM)</v>
          </cell>
        </row>
        <row r="191">
          <cell r="A191" t="str">
            <v>เครื่องช่วยพยุงตัวแบบมีรางเลื่อน</v>
          </cell>
        </row>
        <row r="192">
          <cell r="A192" t="str">
            <v>เครื่องดึงคอและหลังอัตโนมัติพร้อมเตียงปรับระดับได้</v>
          </cell>
        </row>
        <row r="193">
          <cell r="A193" t="str">
            <v>เครื่องดึงคอและหลังอัตโนมัติพร้อมเตียงไม่ปรับระดับ</v>
          </cell>
        </row>
        <row r="194">
          <cell r="A194" t="str">
            <v xml:space="preserve">เครื่องตรวจกล้ามเนื้อด้วยคลื่นไฟฟ้า (EMG) </v>
          </cell>
        </row>
        <row r="195">
          <cell r="A195" t="str">
            <v>เครื่องตรวจพลศาสตร์กระเพาะปัสสาวะ</v>
          </cell>
        </row>
        <row r="196">
          <cell r="A196" t="str">
            <v>เครื่องตรวจวัดสมรรถนะหลอดเลือดแดงสวนปลาย(ABI)</v>
          </cell>
        </row>
        <row r="197">
          <cell r="A197" t="str">
            <v>เครื่องตรวจสมรรถภาพปอด</v>
          </cell>
        </row>
        <row r="198">
          <cell r="A198" t="str">
            <v>เครื่องตรวจสมรรถภาพปอดระดับสูง</v>
          </cell>
        </row>
        <row r="199">
          <cell r="A199" t="str">
            <v>เครื่องตรวจสมรรภาพการทํางานของหัวใจขณะออกกําลังกาย</v>
          </cell>
        </row>
        <row r="200">
          <cell r="A200" t="str">
            <v>เครื่องบริหารข้อเข่าและสะโพกแบบต่อเนื่อง</v>
          </cell>
        </row>
        <row r="201">
          <cell r="A201" t="str">
            <v>เครื่องบริหารข้อไหล่แบบต่อเนื่อง</v>
          </cell>
        </row>
        <row r="202">
          <cell r="A202" t="str">
            <v>เครื่องฝึกยืนพร้อมเตียงไฟฟ้า</v>
          </cell>
        </row>
        <row r="203">
          <cell r="A203" t="str">
            <v>เครื่องพยุงตัวแบบมีรางเลื่อน</v>
          </cell>
        </row>
        <row r="204">
          <cell r="A204" t="str">
            <v>เครื่องวัดแรงบีบมือ</v>
          </cell>
        </row>
        <row r="205">
          <cell r="A205" t="str">
            <v>เครื่องให้การรักษาด้วยคลื่นกระแทก (Shock wave) แบบFocused</v>
          </cell>
        </row>
        <row r="206">
          <cell r="A206" t="str">
            <v>เครื่องให้การรักษาด้วยคลื่นกระแทก (Shock wave)แบบRadial</v>
          </cell>
        </row>
        <row r="207">
          <cell r="A207" t="str">
            <v>เครื่องให้การรักษาด้วยแสงเลเซอร์กำลังสูง (High power laser therapy)</v>
          </cell>
        </row>
        <row r="208">
          <cell r="A208" t="str">
            <v>เครื่องอบความร้อนคลื่นสั้น</v>
          </cell>
        </row>
        <row r="209">
          <cell r="A209" t="str">
            <v>เครื่องอัลตราซาวด์เพื่อการรักษา (Therapeutic Ultrasound)</v>
          </cell>
        </row>
        <row r="210">
          <cell r="A210" t="str">
            <v>จักรยานนั่งปั่น (Stationary bicycle)</v>
          </cell>
        </row>
        <row r="211">
          <cell r="A211" t="str">
            <v>จักรยานไฟฟ้าออกกำลังกาย</v>
          </cell>
        </row>
        <row r="212">
          <cell r="A212" t="str">
            <v>ราวฝึกเดินแบบปรับระดับได้ (Parallel bar)</v>
          </cell>
        </row>
        <row r="213">
          <cell r="A213" t="str">
            <v>ลู่วิ่งไฟฟ้า</v>
          </cell>
        </row>
        <row r="214">
          <cell r="A214" t="str">
            <v>หม้อแช่พาราฟิน</v>
          </cell>
        </row>
        <row r="215">
          <cell r="A215" t="str">
            <v>หม้อต้มแผ่นความร้อนขนาดไม่น้อยกว่า12แผ่น(พร้อมแผ่นร้อน)</v>
          </cell>
        </row>
        <row r="216">
          <cell r="A216" t="str">
            <v>หม้อต้มแผ่นความร้อน ขนาดไม่น้อยกว่า6แผ่น(พร้อมแผ่นความร้อน)</v>
          </cell>
        </row>
        <row r="217">
          <cell r="A217" t="str">
            <v>เครื่องมืออุ่นสารน้ำหรือเลือดเพื่อให้ทางหลอดเลือดดำ ทำให้สารน้ำหรือเลือดอุ่นขณะให้เข้าทางหลอดเลือดดำ ใช้กับผู้ป่วยทีละคน</v>
          </cell>
        </row>
        <row r="218">
          <cell r="A218" t="str">
            <v>เครื่องอุ่นเลือดและส่วนประกอบของเลือด ชนิดไม่สัมผัสน้ำสามารถอุ่นเลือดได้พร้อมกันไม่น้อยกว่า 3 ถุง</v>
          </cell>
        </row>
        <row r="219">
          <cell r="A219" t="str">
            <v>ตู้อุ่นสารน้ำ : ความจุต้องไม่น้อยกว่า 20 ขวด (สารน้ำ 1,000 mlต่อขวด) ควบคุมอุณหภูมิได้  สามารถใช้ในการอุ่นสารละลายที่ให้ทางหลอดเลือดดำหรือใช้ล้างบริเวณผ่าตัดรวมถึงผ้าห่มได้พร้อมกัน</v>
          </cell>
        </row>
        <row r="220">
          <cell r="A220" t="str">
            <v>เครื่องเขย่าพร้อมชั่งน้ำหนักถุงเลือดอัตโนมัติ</v>
          </cell>
        </row>
        <row r="221">
          <cell r="A221" t="str">
            <v>เครื่องปั่นเม็ดเลือดแดงอัดแน่น</v>
          </cell>
        </row>
        <row r="222">
          <cell r="A222" t="str">
            <v>เครื่องปั่นเม็ดเลือดแดงอัดแน่น (สำหรับหน่วยปฐมภูมิ)</v>
          </cell>
        </row>
        <row r="223">
          <cell r="A223" t="str">
            <v>เครื่องปั่นแยกส่วนประกอบของเลือดพร้อมระบบควบคุมความเย็น 6 ถุง</v>
          </cell>
        </row>
        <row r="224">
          <cell r="A224" t="str">
            <v>เครื่องปั่นแยกส่วนประกอบของเลือดพร้อมระบบควบคุมความเย็น 12 ถุง</v>
          </cell>
        </row>
        <row r="225">
          <cell r="A225" t="str">
            <v>เครื่องผนึกสายถุงบรรจุโลหิตแบบเคลื่อนที่</v>
          </cell>
        </row>
        <row r="226">
          <cell r="A226" t="str">
            <v>เครื่องผนึกสายถุงบรรจุโลหิตแบบตั้งโต๊ะ 1 หัว</v>
          </cell>
        </row>
        <row r="227">
          <cell r="A227" t="str">
            <v>เครื่องละลายพลาสมาและอุ่นเลือด</v>
          </cell>
        </row>
        <row r="228">
          <cell r="A228" t="str">
            <v>เครื่องละลายพลาสมาและอุ่นเลือดระบบความร้อนแห้ง</v>
          </cell>
        </row>
        <row r="229">
          <cell r="A229" t="str">
            <v>ตู้เก็บเกล็ดเลือดพร้อมเครื่องเขย่า ไม่น้อยกว่า 24 ถุง</v>
          </cell>
        </row>
        <row r="230">
          <cell r="A230" t="str">
            <v>ตู้เก็บเกล็ดเลือดพร้อมเครื่องเขย่า ไม่น้อยกว่า 60 ถุง</v>
          </cell>
        </row>
        <row r="231">
          <cell r="A231" t="str">
            <v>ตู้เก็บเกล็ดเลือดพร้อมเครื่องเขย่า ไม่น้อยกว่า 120 ถุง</v>
          </cell>
        </row>
        <row r="232">
          <cell r="A232" t="str">
            <v>ตู้แช่แข็งเก็บพลาสมาอุณหภูมิ -20 องศาเซลเซียส  ไม่น้อยกว่า  80 ถุง</v>
          </cell>
        </row>
        <row r="233">
          <cell r="A233" t="str">
            <v>ตู้แช่แข็งเก็บพลาสมาอุณหภูมิ -20 องศาเซลเซียส ไม่น้อยกว่า 300 ถุง</v>
          </cell>
        </row>
        <row r="234">
          <cell r="A234" t="str">
            <v>ตู้แช่แข็งเก็บพลาสมาอุณหภูมิ -40 องศาเซลเซียส ไม่น้อยกว่า  150 ถุง</v>
          </cell>
        </row>
        <row r="235">
          <cell r="A235" t="str">
            <v>ตู้แช่แข็งเก็บพลาสมาอุณหภูมิ -40 องศาเซลเซียส ไม่น้อยกว่า  300 ถุง</v>
          </cell>
        </row>
        <row r="236">
          <cell r="A236" t="str">
            <v>ตู้ปลอดเชื้อ  class II ไม่น้อยกว่า 2 ฟุต</v>
          </cell>
        </row>
        <row r="237">
          <cell r="A237" t="str">
            <v>ตู้ปลอดเชื้อ  class II ไม่น้อยกว่า  4 ฟุต</v>
          </cell>
        </row>
        <row r="238">
          <cell r="A238" t="str">
            <v>ตู้ปลอดเชื้อ  class II ไม่น้อยกว่า  6 ฟุต</v>
          </cell>
        </row>
        <row r="239">
          <cell r="A239" t="str">
            <v>ตู้เย็นเก็บเลือดขนาดไม่น้อยกว่า 20 คิว</v>
          </cell>
        </row>
        <row r="240">
          <cell r="A240" t="str">
            <v>เครื่องล้างกล้องส่องตรวจชนิด 1 หัว</v>
          </cell>
        </row>
        <row r="241">
          <cell r="A241" t="str">
            <v xml:space="preserve">เครื่องล้างกล้องส่องตรวจชนิด 2 หัว </v>
          </cell>
        </row>
        <row r="242">
          <cell r="A242" t="str">
            <v>เครื่องล้างกล้องส่องตรวจระบบทางเดินอาหารชนิดอัตโนมัติ</v>
          </cell>
        </row>
        <row r="243">
          <cell r="A243" t="str">
            <v>เครื่องนึ่งฆ่าเชื้อจุลินทรีย์ด้วยไอน้ำระบบอัตโนมัติขนาดไม่น้อยกว่า 40 ลิตร</v>
          </cell>
        </row>
        <row r="244">
          <cell r="A244" t="str">
            <v>เครื่องนึ่งฆ่าเชื้อจุลินทรีย์ระบบอัตโนมัติขนาดไม่น้อยกว่า 20  ลิตรสำหรับศูนย์สุขภาพชุมชน</v>
          </cell>
        </row>
        <row r="245">
          <cell r="A245" t="str">
            <v>เครื่องปิดซองบรรจุเวชภัณฑ์ชนิดมือกด</v>
          </cell>
        </row>
        <row r="246">
          <cell r="A246" t="str">
            <v>เครื่องผลิตออกซิเจนขนาด 10 ลิตร</v>
          </cell>
        </row>
        <row r="247">
          <cell r="A247" t="str">
            <v>เครื่องผลิตออกซิเจนขนาด 5 ลิตร</v>
          </cell>
        </row>
        <row r="248">
          <cell r="A248" t="str">
            <v>เครื่องกำเนิดแรงดันไอน้ำขนาดไม่น้อยกว่า 150 แรงม้า</v>
          </cell>
        </row>
        <row r="249">
          <cell r="A249" t="str">
            <v>เครื่องกำเนิดไอน้ำ ขนาด 100 แรงม้า</v>
          </cell>
        </row>
        <row r="250">
          <cell r="A250" t="str">
            <v>เครื่องกำเนิดไอน้ำ ขนาด 200 แรงม้า</v>
          </cell>
        </row>
        <row r="251">
          <cell r="A251" t="str">
            <v>เครื่องเก็บและเป่าแห้งกล้องส่องตรวจระบบทางเดินอาหารชนิดอัตโนมัติขนาดความจุไม่น้อยกว่า 6 ชุด</v>
          </cell>
        </row>
        <row r="252">
          <cell r="A252" t="str">
            <v>เครื่องควบคุมการจ่ายแก๊สไนตริกออกไซต์พร้อมจอแสดงผล</v>
          </cell>
        </row>
        <row r="253">
          <cell r="A253" t="str">
            <v>เครื่องนึ่งฆ่าเชื้อจุลินทรีย์ด้วยไอน้ำระบบอัตโนมัติขนาดไม่น้อยกว่า 100 ลิตร (Pre - Post - Vac) ห้องนึ่งทรงกระบอก</v>
          </cell>
        </row>
        <row r="254">
          <cell r="A254" t="str">
            <v>เครื่องนึ่งฆ่าเชื้อจุลินทรีย์ด้วยไอน้ำระบบอัตโนมัติขนาดไม่น้อยกว่า 1,300 ลิตร(Pre-Post Vac) ห้องนึ่งทรงสี่เหลี่ยม ชนิด 1 ประตู</v>
          </cell>
        </row>
        <row r="255">
          <cell r="A255" t="str">
            <v>เครื่องนึ่งฆ่าเชื้อจุลินทรีย์ด้วยไอน้ำระบบอัตโนมัติขนาดไม่น้อยกว่า 50 ลิตร(Pre-Post Vac)</v>
          </cell>
        </row>
        <row r="256">
          <cell r="A256" t="str">
            <v xml:space="preserve">เครื่องนึ่งฆ่าเชื้อจุลินทรีย์ด้วยไอน้ำระบบอัตโนมัติขนาดไม่น้อยกว่า 350 ลิตร (Pre-Post Vac) </v>
          </cell>
        </row>
        <row r="257">
          <cell r="A257" t="str">
            <v>เครื่องนึ่งฆ่าเชื้อจุลินทรีย์ด้วยไอน้ำระบบอัตโนมัติขนาดไม่น้อยกว่า 560 ลิตร(Pre-Post Vac) ห้องนึ่งทรงสี่เหลี่ยม ชนิด 1 ประตู</v>
          </cell>
        </row>
        <row r="258">
          <cell r="A258" t="str">
            <v>เครื่องนึ่งฆ่าเชื้อจุลินทรีย์ด้วยไอน้ำระบบอัตโนมัติขนาดไม่น้อยกว่า 850 ลิตร(Pre-Post Vac) ห้องนึ่งทรงสี่เหลี่ยม ชนิด 1 ประตู</v>
          </cell>
        </row>
        <row r="259">
          <cell r="A259" t="str">
            <v>เครื่องนึ่งฆ่าเชื้อจุลินทรีย์ด้วยไอน้ำระบบอัตโนมัติขนาดไม่น้อยกว่า 570 ลิตร(Pre-Post Vac) ชนิด 2 ประตู</v>
          </cell>
        </row>
        <row r="260">
          <cell r="A260" t="str">
            <v>เครื่องนึ่งฆ่าเชื้อจุลินทรีย์ด้วยไอน้ำระบบอัตโนมัติขนาดไม่น้อยกว่า 890 ลิตร(Pre-Post Vac) ชนิด 2 ประตู</v>
          </cell>
        </row>
        <row r="261">
          <cell r="A261" t="str">
            <v>เครื่องนึ่งฆ่าเชื้อจุลินทรีย์ด้วยไอน้ำระบบอัตโนมัติขนาดไม่น้อยกว่า 700 ลิตร(Pre-Post Vac) ห้องนึ่งทรงกระบอก ชนิด 1 ประตู</v>
          </cell>
        </row>
        <row r="262">
          <cell r="A262" t="str">
            <v xml:space="preserve">เครื่องนึ่งฆ่าเชื้อด้วยแก๊สฟอมัลดิไฮขนาดไม่น้อยกว่า 240 ลิตร </v>
          </cell>
        </row>
        <row r="263">
          <cell r="A263" t="str">
            <v>เครื่องนึ่งฆ่าเชื้อไฟฟ้า (Autoclave)  ขนาดไม่น้อยกว่า 40 ลิตร</v>
          </cell>
        </row>
        <row r="264">
          <cell r="A264" t="str">
            <v>เครื่องล้างกล้องส่องตรวจชนิด 2 หัว</v>
          </cell>
        </row>
        <row r="265">
          <cell r="A265" t="str">
            <v>เครื่องล้างเครื่องมืออัตโนมัติขนาดไม่น้อยกว่า 150 ลิตร</v>
          </cell>
        </row>
        <row r="266">
          <cell r="A266" t="str">
            <v>เครื่องล้างเครื่องมืออัตโนมัติขนาดไม่น้อยกว่า 250 ลิตร</v>
          </cell>
        </row>
        <row r="267">
          <cell r="A267" t="str">
            <v>เครื่องล้างเครื่องมืออัตโนมัติขนาดไม่น้อยกว่า 320 ลิตร</v>
          </cell>
        </row>
        <row r="268">
          <cell r="A268" t="str">
            <v>เครื่องล้างเครื่องมืออัตโนมัติขนาดไม่น้อยกว่า 500 ลิตร</v>
          </cell>
        </row>
        <row r="269">
          <cell r="A269" t="str">
            <v>เครื่องล้างเครื่องมืออัตโนมัติขนาดไม่น้อยกว่า 2,000 ลิตร</v>
          </cell>
        </row>
        <row r="270">
          <cell r="A270" t="str">
            <v>เครื่องล้างเครื่องมืออัลตร้าโซนิค ขนาดไม่น้อยกว่า 20 ลิตร</v>
          </cell>
        </row>
        <row r="271">
          <cell r="A271" t="str">
            <v>เครื่องล้างเครื่องมืออัลตร้าโซนิค ขนาดไม่น้อยกว่า 40 ลิตร</v>
          </cell>
        </row>
        <row r="272">
          <cell r="A272" t="str">
            <v>เครื่องล้างเครื่องมืออัลตร้าโซนิค ชนิด 2 หลุมล้าง ขนาดความจุไม่น้อยกว่า 50 ลิตร</v>
          </cell>
        </row>
        <row r="273">
          <cell r="A273" t="str">
            <v>เครื่องล้างเครื่องมืออัลตร้าโซนิค ชนิด 3 หลุมล้าง ขนาดความจุไม่น้อยกว่า 80 ลิตร</v>
          </cell>
        </row>
        <row r="274">
          <cell r="A274" t="str">
            <v>เครื่องล้างเครื่องมืออัลตร้าโซนิค ชนิด 3 หลุมล้าง ขนาดความจุไม่น้อยกว่า 120 ลิตร</v>
          </cell>
        </row>
        <row r="275">
          <cell r="A275" t="str">
            <v>เครื่องล้างทำความสะอาดและทำลายเชื้อแบบเร่งด่วน2ประตูบานสไลด์ พร้อมอบแห้งขนาดไม่น้อยกว่า 450 ลิตร (Autowasher and Disinfactor)</v>
          </cell>
        </row>
        <row r="276">
          <cell r="A276" t="str">
            <v>เครื่องล้างสายยางอัตโนมัติพร้อมอบแห้ง ขนาดความจุไม่น้อยกว่า 800 ลิตร</v>
          </cell>
        </row>
        <row r="277">
          <cell r="A277" t="str">
            <v>เครื่องล้างสายยางอัตโนมัติพร้อมอบแห้ง ขนาดความจุไม่น้อยกว่า 1,200 ลิตร</v>
          </cell>
        </row>
        <row r="278">
          <cell r="A278" t="str">
            <v xml:space="preserve">เครื่องอบแก๊ส ฆ่าเชื้ออัตโนมัติชนิดอุณภูมิต่ำด้วยด้วยแก๊สแอทธิลีนออกไซด์ 100 % แบบเจาะแก็ซอัตโนมัติขนาดความจุไม่น้อยกว่า 450 ลิตร </v>
          </cell>
        </row>
        <row r="279">
          <cell r="A279" t="str">
            <v>เครื่องอบฆ่าเชื้ออัตโนมัติชนิดอุณหภูมิต่ำด้วยแก๊สเอทธิลีนออกไซด์ 100 %แบบเจาะแก๊สอัตโนมัติขนาดความจุไม่น้อยกว่า 150 ลิตร</v>
          </cell>
        </row>
        <row r="280">
          <cell r="A280" t="str">
            <v>เครื่องอบฆ่าเชื้ออัตโนมัติชนิดอุณหภูมิต่ำด้วยแก๊สเอทธิลีนออกไซด์ 100 %แบบเจาะแก๊สอัตโนมัติขนาดความจุไม่น้อยกว่า 240  ลิตร</v>
          </cell>
        </row>
        <row r="281">
          <cell r="A281" t="str">
            <v>เครื่องอบฆ่าเชื้ออัตโนมัติชนิดอุณหภูมิต่ำด้วยแก๊สเอทธิลีนออกไซด์ 100 %แบบเจาะแก๊สอัตโนมัติขนาดความจุไม่น้อยกว่า 450  ลิตร</v>
          </cell>
        </row>
        <row r="282">
          <cell r="A282" t="str">
            <v>เครื่องอบฆ่าเชื้ออัตโนมัติชนิดอุณหภูมิต่ำด้วยแก๊สเอทธิลีนออกไซด์ 100 %แบบเจาะแก๊สอัตโนมัติขนาดความจุไม่น้อยกว่า 650  ลิตร</v>
          </cell>
        </row>
        <row r="283">
          <cell r="A283" t="str">
            <v>เครื่องอบฆ่าเชื้ออัตโนมัติชนิดอุณหภูมิต่ำด้วยไฮโดรเจนเปอร์ออกไซด์ ขนาดความจุไม่น้อยกว่า 160  ลิตร</v>
          </cell>
        </row>
        <row r="284">
          <cell r="A284" t="str">
            <v>เครื่องอบฆ่าเชื้ออัตโนมัติชนิดอุณหภูมิต่ำด้วยไฮโดรเจนเปอร์ออกไซด์ ขนาดความจุไม่น้อยกว่า 240  ลิตร</v>
          </cell>
        </row>
        <row r="285">
          <cell r="A285" t="str">
            <v>เครื่องอ่านและจ่ายก๊าซไนตริกออกไซด์</v>
          </cell>
        </row>
        <row r="286">
          <cell r="A286" t="str">
            <v>ตู้อบเครื่องมือแพทย์ความจุไม่น้อยกว่า 570 ลิตร</v>
          </cell>
        </row>
        <row r="287">
          <cell r="A287" t="str">
            <v xml:space="preserve">ระบบผลิตแก๊สทางการแพทย์ </v>
          </cell>
        </row>
        <row r="288">
          <cell r="A288" t="str">
            <v>เครื่องรีดผ้าแบบลูกกลิ้งขนาด 2 เมตร</v>
          </cell>
        </row>
        <row r="289">
          <cell r="A289" t="str">
            <v xml:space="preserve">เครื่องควบคุมอุณหภูมิทารกแรกเกิด </v>
          </cell>
        </row>
        <row r="290">
          <cell r="A290" t="str">
            <v xml:space="preserve">เครื่องควบคุมอุณหภูมิศรีษะทารกแรกเกิด </v>
          </cell>
        </row>
        <row r="291">
          <cell r="A291" t="str">
            <v>เครื่องควบคุมอุณหภูมิร่างกาย Hypo-Hyperthermia สำหรับทารก</v>
          </cell>
        </row>
        <row r="292">
          <cell r="A292" t="str">
            <v xml:space="preserve">เครื่องช่วยกู้ชีวิตทารกแบบแรงดันบวก </v>
          </cell>
        </row>
        <row r="293">
          <cell r="A293" t="str">
            <v>เครื่องวัดระดับบิลิรูบินในทารก</v>
          </cell>
        </row>
        <row r="294">
          <cell r="A294" t="str">
            <v>เครื่องส่องรักษาทารกตัวเหลืองแบบด้านเดียว</v>
          </cell>
        </row>
        <row r="295">
          <cell r="A295" t="str">
            <v>เครื่องส่องรักษาทารกตัวเหลืองแบบสองด้าน</v>
          </cell>
        </row>
        <row r="296">
          <cell r="A296" t="str">
            <v>เครื่องให้ออกซิเจนด้วยอัตราการไหลสูงสำหรับเด็ก (high flow oxygen therapy)</v>
          </cell>
        </row>
        <row r="297">
          <cell r="A297" t="str">
            <v>ชุดอุปกรณ์ช่วยชีวิตทารกแรกคลอด</v>
          </cell>
        </row>
        <row r="298">
          <cell r="A298" t="str">
            <v>ตู้อบเด็กสำหรับลำเลียงทารกแรกคลอด</v>
          </cell>
        </row>
        <row r="299">
          <cell r="A299" t="str">
            <v>เครื่องดูดสูญญากาศช่วยคลอด</v>
          </cell>
        </row>
        <row r="300">
          <cell r="A300" t="str">
            <v xml:space="preserve">เครื่องมือเจาะ ตัด กระดูก ขนาดเล็ก </v>
          </cell>
        </row>
        <row r="301">
          <cell r="A301" t="str">
            <v xml:space="preserve">ชุดเครื่องมือเจาะตัดกระดูกความเร็วสูงด้วยไฟฟ้า </v>
          </cell>
        </row>
        <row r="302">
          <cell r="A302" t="str">
            <v>ชุดเครื่องมือเปิดกระโหลกศีรษะ</v>
          </cell>
        </row>
        <row r="303">
          <cell r="A303" t="str">
            <v>ชุดเครื่องมือผ่าตัดกระดูกใช้แบตเตอรี่</v>
          </cell>
        </row>
        <row r="304">
          <cell r="A304" t="str">
            <v>ชุดเครื่องมือผ่าตัดกระดูกพื้นฐาน</v>
          </cell>
        </row>
        <row r="305">
          <cell r="A305" t="str">
            <v>ชุดสว่านเจาะและเลื่อยตัดกระดูกมาตรฐาน</v>
          </cell>
        </row>
        <row r="306">
          <cell r="A306" t="str">
            <v>ชุดสว่านสำหรับผ่าตัดกระดูกขนาดเล็ก</v>
          </cell>
        </row>
        <row r="307">
          <cell r="A307" t="str">
            <v>สว่านใช้แรงดันลมขนาดมาตรฐาน</v>
          </cell>
        </row>
        <row r="308">
          <cell r="A308" t="str">
            <v>สว่านใช้แรงดันลมขนาดมาตรฐานพร้อมเลื่อย</v>
          </cell>
        </row>
        <row r="309">
          <cell r="A309" t="str">
            <v>สว่านใช้แรงดันลมขนาดเล็ก</v>
          </cell>
        </row>
        <row r="310">
          <cell r="A310" t="str">
            <v>ชุดเครื่องมือส่องตรวจรักษาท่อปัสสาวะและกระเพาะปัสสาวะสำหรับเด็ก</v>
          </cell>
        </row>
        <row r="311">
          <cell r="A311" t="str">
            <v>ชุดเครื่องมือผ่าตัดต่อมลูกหมากด้วยกระแสไฟฟ้าชนิดสองขั้ว</v>
          </cell>
        </row>
        <row r="312">
          <cell r="A312" t="str">
            <v>เครื่องสลายนิ่วภายในระบบทางเดินปัสสาวะด้วยคลื่นความถี่สูง</v>
          </cell>
        </row>
        <row r="313">
          <cell r="A313" t="str">
            <v>เครื่องสลายนิ่วภายในระบบทางเดินปัสสาวะด้วยคลื่นความถี่สูงและการกระแทกพร้อมระบบดูดเศษนิ่ว</v>
          </cell>
        </row>
        <row r="314">
          <cell r="A314" t="str">
            <v>ชุดเครื่องกระแทกนิ่วภายในระบบทางเดินปัสสาวะด้วยพลังงานลม</v>
          </cell>
        </row>
        <row r="315">
          <cell r="A315" t="str">
            <v>เครื่องสลายนิ่วในระบบทางเดินปัสสาวะด้วยเลเซอร์ ขนาดไม่น้อยกว่า 20 วัตต์</v>
          </cell>
        </row>
        <row r="316">
          <cell r="A316" t="str">
            <v xml:space="preserve">ชุดถ่ายทอดสัญญาณความละเอียดสูงสำหรับการผ่าตัดผ่านกล้องระบบทางเดินปัสสาวะ </v>
          </cell>
        </row>
        <row r="317">
          <cell r="A317" t="str">
            <v>กล้องตรวจจอประสาทตาชนิดมือถือ</v>
          </cell>
        </row>
        <row r="318">
          <cell r="A318" t="str">
            <v>กล้องถ่ายภาพจอประสาทตาดิจิตอล</v>
          </cell>
        </row>
        <row r="319">
          <cell r="A319" t="str">
            <v>เครื่องตรวจกระจกตาแบบ specular microscopy</v>
          </cell>
        </row>
        <row r="320">
          <cell r="A320" t="str">
            <v>เครื่องตรวจจอประสาทตาทางอ้อม</v>
          </cell>
        </row>
        <row r="321">
          <cell r="A321" t="str">
            <v>เครื่องตรวจตาด้วยคลื่นเสียงความถี่สูง ชนิดเอ 
และบีสแกน ยูบีเอ็ม</v>
          </cell>
        </row>
        <row r="322">
          <cell r="A322" t="str">
            <v>เครื่องตรวจตาด้วยคลื่นเสียงความถี่สูง ชนิดเอ และบีสแกน</v>
          </cell>
        </row>
        <row r="323">
          <cell r="A323" t="str">
            <v>เครื่องตรวจวัดลานสายตาอัตโนมัติ</v>
          </cell>
        </row>
        <row r="324">
          <cell r="A324" t="str">
            <v>เครื่องถ่ายภาพจอประสาทตา และตรวจวิเคาระห์การไหลเวียนของเส้นเลือดในจอประสาทตาด้วยเลเซอร์สแกน</v>
          </cell>
        </row>
        <row r="325">
          <cell r="A325" t="str">
            <v>เครื่องถ่ายภาพจอประสาทตาด้วยเลเซอร์ชนิดมุมกว้าง</v>
          </cell>
        </row>
        <row r="326">
          <cell r="A326" t="str">
            <v>เครื่องถ่ายภาพจอประสาทตามุมกว้างชนิดสัมผัส</v>
          </cell>
        </row>
        <row r="327">
          <cell r="A327" t="str">
            <v>เครื่องผ่าตัดต้อกระจกด้วยคลื่นเสียงความถี่สูง</v>
          </cell>
        </row>
        <row r="328">
          <cell r="A328" t="str">
            <v>เครื่องผ่าตัดน้ำวุ้นลูกตา</v>
          </cell>
        </row>
        <row r="329">
          <cell r="A329" t="str">
            <v>เครื่องผ่าตัดน้ำวุ้นลูกตาพร้อมเลเซอร์</v>
          </cell>
        </row>
        <row r="330">
          <cell r="A330" t="str">
            <v>เครื่องมือรักษาโรคตาด้วยไดโอดเลเซอร์</v>
          </cell>
        </row>
        <row r="331">
          <cell r="A331" t="str">
            <v>เครื่องรักษาโรคต้อหินด้วยวิธีเลเซอร์</v>
          </cell>
        </row>
        <row r="332">
          <cell r="A332" t="str">
            <v>เครื่องรักษาโรคตาด้วยเลเซอร์พร้อมชุด เลเซอร์จอประสาทตาทางอ้อม</v>
          </cell>
        </row>
        <row r="333">
          <cell r="A333" t="str">
            <v>เครื่องรักษาโรคตาด้วยแสงเลเซอร์แบบแพทเทิน</v>
          </cell>
        </row>
        <row r="334">
          <cell r="A334" t="str">
            <v>เครื่องรักษาโรคตาด้วยแสงเลเซอร์แย็ก</v>
          </cell>
        </row>
        <row r="335">
          <cell r="A335" t="str">
            <v>เครื่องรักษาโรคตาด้วยแสงเลเซอร์สีเขียว</v>
          </cell>
        </row>
        <row r="336">
          <cell r="A336" t="str">
            <v>เครื่องวัดความดันตาชนิดสัมผัสกระจกตาชนิดมือถือระบบดิจิตอล</v>
          </cell>
        </row>
        <row r="337">
          <cell r="A337" t="str">
            <v>เครื่องวัดความดันลูกตาชนิดสัมผัสกระจกตา</v>
          </cell>
        </row>
        <row r="338">
          <cell r="A338" t="str">
            <v>เครื่องวัดความดันลูกตาแบบไม่สัมผัสกระจกตา</v>
          </cell>
        </row>
        <row r="339">
          <cell r="A339" t="str">
            <v>เครื่องวัดความหนาของกระจกตา</v>
          </cell>
        </row>
        <row r="340">
          <cell r="A340" t="str">
            <v>เครื่องวัดเลนส์แก้วตาเทียมด้วยคลื่นเสียงความถี่สูง</v>
          </cell>
        </row>
        <row r="341">
          <cell r="A341" t="str">
            <v>เครื่องวัดเลนส์แก้วตาเทียมด้วยเลเซอร์</v>
          </cell>
        </row>
        <row r="342">
          <cell r="A342" t="str">
            <v>เครื่องวัดสายตาอัตโนมัติ</v>
          </cell>
        </row>
        <row r="343">
          <cell r="A343" t="str">
            <v>เครื่องวิเคราะห์ความโค้งของกระจกตา</v>
          </cell>
        </row>
        <row r="344">
          <cell r="A344" t="str">
            <v>เครื่องตรวจวิเคราะห์แยกชั้นส่วนหลังของดวงตา ชนิดความละเอียดสูง</v>
          </cell>
        </row>
        <row r="345">
          <cell r="A345" t="str">
            <v xml:space="preserve">เครื่องตรวจวิเคราะห์แยกชั้นและตรวจหลอดเลือดส่วนหลังของดวงตา </v>
          </cell>
        </row>
        <row r="346">
          <cell r="A346" t="str">
            <v>เครื่องตรวจวิเคราะห์ภาพตัดขวางของลูกตาส่วนหน้า</v>
          </cell>
        </row>
        <row r="347">
          <cell r="A347" t="str">
            <v>เครื่องตรวจสมรรถภาพทารกในครรภ์</v>
          </cell>
        </row>
        <row r="348">
          <cell r="A348" t="str">
            <v>เครื่องตรวจสมรรถภาพทารกในครรภ์สำหรับตรวจเด็กแฝด</v>
          </cell>
        </row>
        <row r="349">
          <cell r="A349" t="str">
            <v>เครื่องตรวจสมรรถภาพทารกในครรภ์ภาวะวิกฤตรวมศูนย์ 8 เตียง</v>
          </cell>
        </row>
        <row r="350">
          <cell r="A350" t="str">
            <v>เครื่องฟังเสียงหัวใจทารกในครรภ์</v>
          </cell>
        </row>
        <row r="351">
          <cell r="A351" t="str">
            <v>เครื่องฟังเสียงหัวใจเด็กในครรภ์สำหรับศูนย์สุขภาพชุมชน</v>
          </cell>
        </row>
        <row r="352">
          <cell r="A352" t="str">
            <v>เครื่องกรอฟันแบบเคลื่อนที่ได้</v>
          </cell>
        </row>
        <row r="353">
          <cell r="A353" t="str">
            <v>เครื่องกำเนิดความร้อน สำหรับงานรักษาคลองรากฟัน</v>
          </cell>
        </row>
        <row r="354">
          <cell r="A354" t="str">
            <v>เครื่องขูดหินปูน แบบ Electro Magnetic</v>
          </cell>
        </row>
        <row r="355">
          <cell r="A355" t="str">
            <v>เครื่องขูดหินปูน แบบ Piezo-Electric</v>
          </cell>
        </row>
        <row r="356">
          <cell r="A356" t="str">
            <v>เครื่องจี้ตัดไฟฟ้าทางทันตกรรม</v>
          </cell>
        </row>
        <row r="357">
          <cell r="A357" t="str">
            <v>เครื่องฉายแสง พร้อมที่วัดความเข้มแสง</v>
          </cell>
        </row>
        <row r="358">
          <cell r="A358" t="str">
            <v>เครื่องตัดแต่งปูนปลาสเตอร์</v>
          </cell>
        </row>
        <row r="359">
          <cell r="A359" t="str">
            <v>เครื่องนึ่งฆ่าเชื้อโรค สำหรับด้ามกรอฟัน</v>
          </cell>
        </row>
        <row r="360">
          <cell r="A360" t="str">
            <v xml:space="preserve">เครื่องเป่าทราย </v>
          </cell>
        </row>
        <row r="361">
          <cell r="A361" t="str">
            <v xml:space="preserve">เครื่องแปลงสัญญาณภาพ เอกซเรย์ เป็นดิจิตอล ในช่องปาก </v>
          </cell>
        </row>
        <row r="362">
          <cell r="A362" t="str">
            <v>เครื่องผสมปูนระบบสูญญากาศ</v>
          </cell>
        </row>
        <row r="363">
          <cell r="A363" t="str">
            <v xml:space="preserve">เครื่องผสมวัสดุพิมพ์ปากทางทันตกรรม </v>
          </cell>
        </row>
        <row r="364">
          <cell r="A364" t="str">
            <v xml:space="preserve">เครื่องพ่นสเปรย์น้ำมันทำความสะอาดด้ามกรอฟัน แบบไม่น้อยกว่า 3 ช่อง  </v>
          </cell>
        </row>
        <row r="365">
          <cell r="A365" t="str">
            <v xml:space="preserve">เครื่องมอเตอร์สำหรับงานทันตกรรมรากเทียม พร้อมอุปกรณ์ </v>
          </cell>
        </row>
        <row r="366">
          <cell r="A366" t="str">
            <v>เครื่องมอเตอร์สำหรับงานรักษาคลองรากฟันพร้อมอุปกณ์</v>
          </cell>
        </row>
        <row r="367">
          <cell r="A367" t="str">
            <v>เครื่องมือตรวจวัดการโยกของรากฟันเทียมในกระดูก</v>
          </cell>
        </row>
        <row r="368">
          <cell r="A368" t="str">
            <v>เครื่องไมโครมอเตอร์ สำหรับกรอฟันปลอม</v>
          </cell>
        </row>
        <row r="369">
          <cell r="A369" t="str">
            <v xml:space="preserve">เครื่องวัดความมีชีวิตของฟัน </v>
          </cell>
        </row>
        <row r="370">
          <cell r="A370" t="str">
            <v xml:space="preserve">เครื่องวัดความยาวรากฟัน </v>
          </cell>
        </row>
        <row r="371">
          <cell r="A371" t="str">
            <v>เครื่องศัลยกรรมกระดูกด้วยระบบอัลตราโซนิกและกรอกระดูกในงานทันตกรรมรากฟันเทียม</v>
          </cell>
        </row>
        <row r="372">
          <cell r="A372" t="str">
            <v xml:space="preserve">เครื่องสแกนในช่องปาก 3 มิติ </v>
          </cell>
        </row>
        <row r="373">
          <cell r="A373" t="str">
            <v xml:space="preserve">เครื่องสั่นความถี่เหนือเสียง ขนาดไม่น้อยกว่า 1.5 ลิตร </v>
          </cell>
        </row>
        <row r="374">
          <cell r="A374" t="str">
            <v>เครื่องสั่นผสมปูน</v>
          </cell>
        </row>
        <row r="375">
          <cell r="A375" t="str">
            <v>เครื่องแสดงการสบฟันที่ปรับได้บางส่วน</v>
          </cell>
        </row>
        <row r="376">
          <cell r="A376" t="str">
            <v>ชุดกล้องถ่ายภาพและตรวจภายในช่องปาก</v>
          </cell>
        </row>
        <row r="377">
          <cell r="A377" t="str">
            <v>ชุดทันตกรรมเคลื่อนที่พร้อมเครื่องกรอฟันแบบเคลื่อนที่ได้</v>
          </cell>
        </row>
        <row r="378">
          <cell r="A378" t="str">
            <v xml:space="preserve">ชุดบันทึกความสัมพันธ์ของขากรรไกร </v>
          </cell>
        </row>
        <row r="379">
          <cell r="A379" t="str">
            <v>แบบสำรวจขนาดของฟัน</v>
          </cell>
        </row>
        <row r="380">
          <cell r="A380" t="str">
            <v>ยูนิตทำฟันสำหรับงานพื้นฐาน</v>
          </cell>
        </row>
        <row r="381">
          <cell r="A381" t="str">
            <v>ชุดเครื่องมือถ่างขยายช่องท้อง พร้อมอุปกรณ์ถ่างดึงไม่น้อยกว่า 6 ชิ้น</v>
          </cell>
        </row>
        <row r="382">
          <cell r="A382" t="str">
            <v>เครื่องพร้อมอุปกรณ์ป้องกันหลอดเลือดดส่วนลึดอุดตันด้วยแรงดันอากาศอัตโนมัติ</v>
          </cell>
        </row>
        <row r="383">
          <cell r="A383" t="str">
            <v>เครื่องทำหัตถการปลูกถ่ายผิวหนังด้วยเทคนิคตัดขยายแบบตาราง</v>
          </cell>
        </row>
        <row r="384">
          <cell r="A384" t="str">
            <v>เครื่องรัดห้ามเลือด</v>
          </cell>
        </row>
        <row r="385">
          <cell r="A385" t="str">
            <v>แว่นขยายกำลังสูงสำหรับการผ่าตัด</v>
          </cell>
        </row>
        <row r="386">
          <cell r="A386" t="str">
            <v>ชุดเครื่องมือผ่าตัดกระดูกสันหลังระดับคอ</v>
          </cell>
        </row>
        <row r="387">
          <cell r="A387" t="str">
            <v>ชุดเครื่องมือผ่าตัดกระดูกสันหลัง</v>
          </cell>
        </row>
        <row r="388">
          <cell r="A388" t="str">
            <v>ชุดเครื่องมือถ่างกระดูกสันหลังระดับคอด้านหน้าชนิดยึดด้วยตัวเอง</v>
          </cell>
        </row>
        <row r="389">
          <cell r="A389" t="str">
            <v>ชุดเครื่องมือถ่างกระดูกสันหลังด้านหลังชนิดยึดด้วยตัวเอง</v>
          </cell>
        </row>
        <row r="390">
          <cell r="A390" t="str">
            <v>เครื่องติดตามสัญญาณประสาทขณะผ่าตัดเส้นประสาทไขสันหลัง</v>
          </cell>
        </row>
        <row r="391">
          <cell r="A391" t="str">
            <v>ชุดเครื่องมือผ่าตัดสมองพื้นฐาน</v>
          </cell>
        </row>
        <row r="392">
          <cell r="A392" t="str">
            <v>ชุดเครื่องมือเจาะกะโหลกศีรษะ</v>
          </cell>
        </row>
        <row r="393">
          <cell r="A393" t="str">
            <v>ชุดเครื่องมือกรอและเปิดกะโหลกศีรษะด้วยความเร็วสูง</v>
          </cell>
        </row>
        <row r="394">
          <cell r="A394" t="str">
            <v>ชุดจับยึดกะโหลกศีรษะระหว่างผ่าตัด (รังสีผ่านได้)</v>
          </cell>
        </row>
        <row r="395">
          <cell r="A395" t="str">
            <v>ชุดจับยึดกะโหลกศีรษะระหว่างผ่าตัด (รังสีผ่านไม่ได้)</v>
          </cell>
        </row>
        <row r="396">
          <cell r="A396" t="str">
            <v>เครื่องตรวจวัดสัญญาณสื่อประสาทขณะทำการผ่าตัด</v>
          </cell>
        </row>
        <row r="397">
          <cell r="A397" t="str">
            <v>สว่านเจาะกะโหลกศีรษะด้วยมือ</v>
          </cell>
        </row>
        <row r="398">
          <cell r="A398" t="str">
            <v>ชุดเครื่องมือถ่างเนื้อสมองชนิดยึดด้วยตัวเอง</v>
          </cell>
        </row>
        <row r="399">
          <cell r="A399" t="str">
            <v>เครื่องมือจับตัวหนีบเส้นเลือดในสมอพร้อมเครื่องวัดความเร็วของเลือดในหลอดเลือดสมองขณะผ่าตัด</v>
          </cell>
        </row>
        <row r="400">
          <cell r="A400" t="str">
            <v>เครื่องสลายเนื้องอกด้วยคลื่นเสียงความถี่สูง</v>
          </cell>
        </row>
        <row r="401">
          <cell r="A401" t="str">
            <v>ชุดไฟส่องผ่าตัดแบบครอบศีรษะ</v>
          </cell>
        </row>
        <row r="402">
          <cell r="A402" t="str">
            <v>ชุดเครื่องมือผ่าตัดสมองผ่านทางช่องจมูก</v>
          </cell>
        </row>
        <row r="403">
          <cell r="A403" t="str">
            <v>กล้องส่องตรวจ รักษาโพรงจมูกและกล่องเสียง</v>
          </cell>
        </row>
        <row r="404">
          <cell r="A404" t="str">
            <v>กล้องส่องตรวจสายเสียงชนิดตัดชิ้นเนื้อส่งตรวจได้</v>
          </cell>
        </row>
        <row r="405">
          <cell r="A405" t="str">
            <v xml:space="preserve">เครื่องกรอกระดูกหลังหู </v>
          </cell>
        </row>
        <row r="406">
          <cell r="A406" t="str">
            <v>เครื่องตรวจการได้ยินด้วยคอมพิวเตอร์</v>
          </cell>
        </row>
        <row r="407">
          <cell r="A407" t="str">
            <v xml:space="preserve">เครื่องตรวจการได้ยินระบบคอมพิวเตอร์ชนิดตั้งโต๊ะ </v>
          </cell>
        </row>
        <row r="408">
          <cell r="A408" t="str">
            <v xml:space="preserve">เครื่องตรวจวัดสมรรถภาพของหูชั้นกลาง </v>
          </cell>
        </row>
        <row r="409">
          <cell r="A409" t="str">
            <v>เครื่องทดสอบการได้ยิน (OAE+ Automate ABR)</v>
          </cell>
        </row>
        <row r="410">
          <cell r="A410" t="str">
            <v>เครื่องนำวิถีผ่าตัดไซนัส (ENT Navigation)</v>
          </cell>
        </row>
        <row r="411">
          <cell r="A411" t="str">
            <v>เครื่องมือตรวจคัดกรองการได้ยินในเด็กแรกเกิด (TEOAE)</v>
          </cell>
        </row>
        <row r="412">
          <cell r="A412" t="str">
            <v xml:space="preserve">เครื่องมือผ่าตัดในโพรงจมูก ด้วยระบบตัด ปั่น ดูด </v>
          </cell>
        </row>
        <row r="413">
          <cell r="A413" t="str">
            <v>เครื่องมือผ่าตัดในโพรงจมูกด้วยระบบ ตัด ปั่น ดูด (Micro debrider)</v>
          </cell>
        </row>
        <row r="414">
          <cell r="A414" t="str">
            <v>เครื่องเลเซอร์ผ่าตัด หู คอ จมูก</v>
          </cell>
        </row>
        <row r="415">
          <cell r="A415" t="str">
            <v xml:space="preserve">ชุดเครื่องมือคว้านโพรงกระดูก </v>
          </cell>
        </row>
        <row r="416">
          <cell r="A416" t="str">
            <v>ชุดเครื่องมือตรวจหู คอ จมูก วีดีทัศน์ชุดเล็ก</v>
          </cell>
        </row>
        <row r="417">
          <cell r="A417" t="str">
            <v>ชุดเครื่องมือตรวจหู คอ จมูก วีดีทัศน์ชุดกลาง</v>
          </cell>
        </row>
        <row r="418">
          <cell r="A418" t="str">
            <v>ชุดเครื่องมือตรวจหู คอ จมูก วีดีทัศน์ชุดใหญ่</v>
          </cell>
        </row>
        <row r="419">
          <cell r="A419" t="str">
            <v>ชุดถ่ายทอดสัญญาณภาพจากเลนส์ ส่องโพรงจมูก และไซนัส ออกจอภาพ</v>
          </cell>
        </row>
        <row r="420">
          <cell r="A420" t="str">
            <v xml:space="preserve">ชุดไฟส่องสวมศีรษะใช้ในการผ่าตัด 400 วัตต์ </v>
          </cell>
        </row>
        <row r="421">
          <cell r="A421" t="str">
            <v>ตู้ตรวจการได้ยิน ขนาดไม่น้อยกว่า 2 เมตร</v>
          </cell>
        </row>
        <row r="422">
          <cell r="A422" t="str">
            <v>ชุดตรวจหู ตา (OpthalmoOtoscope)</v>
          </cell>
        </row>
        <row r="423">
          <cell r="A423" t="str">
            <v>เครื่องวัดความดันแบบปรอทตั้งโต๊ะ</v>
          </cell>
        </row>
        <row r="424">
          <cell r="A424" t="str">
            <v>เครื่องวัดความดันโลหิตชนิดอัตโนมัติพร้อมวัดความอิ่มตัวของออกซิเจนในเลือด</v>
          </cell>
        </row>
        <row r="425">
          <cell r="A425" t="str">
            <v>เครื่องวัดความดันโลหิตแบบปรอทตั้งพื้น</v>
          </cell>
        </row>
        <row r="426">
          <cell r="A426" t="str">
            <v>เครื่องวัดความดันอัตโนมัติชนิดตั้งโต๊ะ</v>
          </cell>
        </row>
        <row r="427">
          <cell r="A427" t="str">
            <v>เครื่องวัดความดันอัตโนมัติพร้อมวัดความเข้มข้นออกซิเจนในเลือดสำหรับทารกแรกคลอด</v>
          </cell>
        </row>
        <row r="428">
          <cell r="A428" t="str">
            <v>เครื่องตรวจอวัยวะภายในด้วยคลื่นเสียงความคมชัดสูง 2 หัวตรวจ</v>
          </cell>
        </row>
        <row r="429">
          <cell r="A429" t="str">
            <v>เครื่องตรวจอวัยวะภายในด้วยคลื่นเสียงความคมชัดสูง ชนิดสีระดับสูง 5 หัวตรวจ</v>
          </cell>
        </row>
        <row r="430">
          <cell r="A430" t="str">
            <v>เครื่องตรวจอวัยวะภายในด้วยคลื่นเสียงความถี่สูง ชนิดใช้ในห้องผ่าตัด</v>
          </cell>
        </row>
        <row r="431">
          <cell r="A431" t="str">
            <v>เครื่องตรวจอวัยวะภายในด้วยคลื่นเสียงความถี่สูง ชนิดสี 2 หัวตรวจ</v>
          </cell>
        </row>
        <row r="432">
          <cell r="A432" t="str">
            <v>เครื่องตรวจอวัยวะภายในด้วยคลื่นเสียงความถี่สูง ชนิดหิ้วถือ 2 หัวตรวจ</v>
          </cell>
        </row>
        <row r="433">
          <cell r="A433" t="str">
            <v>เครื่องตรวจอวัยวะภายในด้วยคลื่นเสียงความถี่สูง ระดับความคมชัดสูง 3 หัวตรวจ</v>
          </cell>
        </row>
        <row r="434">
          <cell r="A434" t="str">
            <v>เครื่องตรวจอวัยวะภายในด้วยคลื่นเสียงความถี่สูง สำหรับทำ Vascular access Reginal nerve block</v>
          </cell>
        </row>
        <row r="435">
          <cell r="A435" t="str">
            <v>เครื่องเอกซเรย์ฟัน</v>
          </cell>
        </row>
        <row r="436">
          <cell r="A436" t="str">
            <v>เครื่องเอกซเรย์ฟันทั้งปากพร้อมกะโหลกศีรษะ แบบ 2 มิติ</v>
          </cell>
        </row>
        <row r="437">
          <cell r="A437" t="str">
            <v>เครื่องเอกซเรย์ฟันทั้งปากพร้อมกะโหลกศีรษะ แบบ 3 มิติ</v>
          </cell>
        </row>
        <row r="438">
          <cell r="A438" t="str">
            <v>เครื่องเอกซเรย์เคลื่อนที่ขนาดไม่น้อยกว่า 100 mA.</v>
          </cell>
        </row>
        <row r="439">
          <cell r="A439" t="str">
            <v>เครื่องเอกซเรย์เคลื่อนที่ขนาดไม่น้อยกว่า 300 mA.ขับเคลื่อนด้วยมอเตอร์ไฟฟ้า</v>
          </cell>
        </row>
        <row r="440">
          <cell r="A440" t="str">
            <v>เครื่องเอกซเรย์เคลื่อนที่ดิจิตอลไม่น้อยกว่า 300 mA.</v>
          </cell>
        </row>
        <row r="441">
          <cell r="A441" t="str">
            <v>เครื่องเอกซเรย์ดิจิตอล ฟลูออโรสโคป</v>
          </cell>
        </row>
        <row r="442">
          <cell r="A442" t="str">
            <v>เครื่องเอกซเรย์เต้านมระบบดิจิตอล</v>
          </cell>
        </row>
        <row r="443">
          <cell r="A443" t="str">
            <v>เครื่องเอกซเรย์เต้านมระบบอนาล็อก</v>
          </cell>
        </row>
        <row r="444">
          <cell r="A444" t="str">
            <v>เครื่องเอกซเรย์เต้านมระบบอนาล็อกพร้อมเครื่องแปลงสัญญาณภาพดิจิตอล</v>
          </cell>
        </row>
        <row r="445">
          <cell r="A445" t="str">
            <v>เครื่องเอกซเรย์ทั่วไปขนาดไม่น้อยกว่า 1,000 mA. แบบแขวนเพดาน</v>
          </cell>
        </row>
        <row r="446">
          <cell r="A446" t="str">
            <v>เครื่องเอกซเรย์ทั่วไปขนาดไม่น้อยกว่า 1,000 mA. แบบแขวนเพดานดิจิตอล1จอรับภาพ</v>
          </cell>
        </row>
        <row r="447">
          <cell r="A447" t="str">
            <v>เครื่องเอกซเรย์ทั่วไปขนาดไม่น้อยกว่า 1,000 mA. แบบแขวนเพดานดิจิตอล2จอรับภาพ</v>
          </cell>
        </row>
        <row r="448">
          <cell r="A448" t="str">
            <v>เครื่องเอกซเรย์ทั่วไปขนาดไม่น้อยกว่า 500 mA. แบบแขวนเพดาน</v>
          </cell>
        </row>
        <row r="449">
          <cell r="A449" t="str">
            <v>เครื่องเอกซเรย์ทั่วไปขนาดไม่น้อยกว่า 500 mA. แบบตั้งพื้น</v>
          </cell>
        </row>
        <row r="450">
          <cell r="A450" t="str">
            <v>เครื่องเอกซเรย์ฟลูโอโรสโคปเคลื่อนที่แบบซีอาร์มกำลังไม่น้อยกว่า15 kw</v>
          </cell>
        </row>
        <row r="451">
          <cell r="A451" t="str">
            <v>เครื่องเอกซเรย์ฟลูโอโรสโคปเคลื่อนที่แบบซีอาร์มกำลังไม่น้อยกว่า2.2 kw</v>
          </cell>
        </row>
        <row r="452">
          <cell r="A452" t="str">
            <v>เครื่องเอกซเรย์ฟลูโอโรสโคปเคลื่อนที่แบบซีอาร์มชุดรับภาพชนิดแฟลตพาแนล</v>
          </cell>
        </row>
        <row r="453">
          <cell r="A453" t="str">
            <v>เครื่องฉีดสารทึบรังสี ชนิด 1 หัวฉีด แรงดันต่ำ</v>
          </cell>
        </row>
        <row r="454">
          <cell r="A454" t="str">
            <v>เครื่องฉีดสารทึบรังสี ชนิด 1 หัวฉีด แรงดันสูง</v>
          </cell>
        </row>
        <row r="455">
          <cell r="A455" t="str">
            <v>เครื่องฉีดสารทึบรังสี ชนิด 2 หัวฉีด แรงดันต่ำ</v>
          </cell>
        </row>
        <row r="456">
          <cell r="A456" t="str">
            <v>โคมไฟตรวจภายใน/ผ่าตัดเล็ก</v>
          </cell>
        </row>
        <row r="457">
          <cell r="A457" t="str">
            <v>โคมไฟผ่าตัดเล็กขนาดไม่น้อยกว่า 60,000 ลักซ์ ชนิดติดผนัง</v>
          </cell>
        </row>
        <row r="458">
          <cell r="A458" t="str">
            <v>โคมไฟผ่าตัดเล็กขนาดไม่น้อยกว่า 60,000 ลักซ์ ชนิดแขวนเพดาน</v>
          </cell>
        </row>
        <row r="459">
          <cell r="A459" t="str">
            <v>โคมไฟผ่าตัดใหญ่โคมคู่ขนาดไม่น้อยกว่า 130,000 ลักซ์</v>
          </cell>
        </row>
        <row r="460">
          <cell r="A460" t="str">
            <v>โคมไฟผ่าตัดใหญ่โคมคู่ขนาดไม่น้อยกว่า 130,000 ลักซ์หลอดแอลอีดี</v>
          </cell>
        </row>
        <row r="461">
          <cell r="A461" t="str">
            <v>เครื่องเพิ่มปริมาณสารพันธุกรรมในสภาพจริง (พร้อมระบบปฏิบัติการและชุดประมวลผลและเครื่องสกัดสาร พันธุกรรมอัตโนมัติ)</v>
          </cell>
        </row>
        <row r="462">
          <cell r="A462" t="str">
            <v>ตู้บ่มเชื้อควบคุมอุณหภูมิ  ไม่น้อยกว่า 100 ลิตร</v>
          </cell>
        </row>
        <row r="463">
          <cell r="A463" t="str">
            <v>ตู้บ่มเชื้อควบคุมอุณหภูมิ ไม่น้อยกว่า 200 ลิตร</v>
          </cell>
        </row>
        <row r="464">
          <cell r="A464" t="str">
            <v>ชุดเครื่องมือผ่าตัดใหญ่ แบบที่ 1 major set no.1</v>
          </cell>
        </row>
        <row r="465">
          <cell r="A465" t="str">
            <v>ชุดเครื่องมือผ่าตัดใหญ่ แบบที่ 2 major set no.2</v>
          </cell>
        </row>
        <row r="466">
          <cell r="A466" t="str">
            <v xml:space="preserve">ชุดเครื่องมือผ่าตัดขนาดกลาง (MINOR SET) </v>
          </cell>
        </row>
        <row r="467">
          <cell r="A467" t="str">
            <v xml:space="preserve">ชุดเครื่องมือผ่าตัดขนาดเล็ก (EXCISSION SET) </v>
          </cell>
        </row>
        <row r="468">
          <cell r="A468" t="str">
            <v xml:space="preserve">ชุดเครื่องมือผ่าตัด Set  Vascular  1 set </v>
          </cell>
        </row>
        <row r="469">
          <cell r="A469" t="str">
            <v>ชุดเครื่องมือผ่าตัด Set  AVF 1 set</v>
          </cell>
        </row>
        <row r="470">
          <cell r="A470" t="str">
            <v xml:space="preserve">ชุดเครื่องมือผ่าตัด Set  Microvascular 1 set </v>
          </cell>
        </row>
        <row r="471">
          <cell r="A471" t="str">
            <v xml:space="preserve">ชุดเครื่องมือผ่าตัด Set Tunneler 1 set </v>
          </cell>
        </row>
        <row r="472">
          <cell r="A472" t="str">
            <v>เตียงเคลื่อนย้ายผู้ป่วยปรับระดับมือหมุน</v>
          </cell>
        </row>
        <row r="473">
          <cell r="A473" t="str">
            <v>เตียงเคลื่อนย้ายผู้ป่วยปรับระดับไฮโดรลิคพร้อมเอกซเรย์ผ่านได้</v>
          </cell>
        </row>
        <row r="474">
          <cell r="A474" t="str">
            <v>เตียงตรวจภายในไฟฟ้า</v>
          </cell>
        </row>
        <row r="475">
          <cell r="A475" t="str">
            <v>เตียงตรวจโรคทั่วไป</v>
          </cell>
        </row>
        <row r="476">
          <cell r="A476" t="str">
            <v>เตียงผู้ป่วยชนิดมีอุปกรณ์ช่วยพยุงและดึงกระดูก</v>
          </cell>
        </row>
        <row r="477">
          <cell r="A477" t="str">
            <v>เตียงผู้ป่วยชนิดสองไกราวสไลด์พร้อมเบาะและเสาน้ำเกลือ</v>
          </cell>
        </row>
        <row r="478">
          <cell r="A478" t="str">
            <v>เตียงผู้ป่วยชนิดสองไกราวสไลด์พร้อมเบาะเสาน้ำเกลือตู้ข้างเตียงและถาดคร่อมเตียง</v>
          </cell>
        </row>
        <row r="479">
          <cell r="A479" t="str">
            <v>เตียงผู้ป่วยชนิดสามไกปรับด้วยไฟฟ้าราวปีกนกพร้อมเบาะและเสาน้ำเกลือ</v>
          </cell>
        </row>
        <row r="480">
          <cell r="A480" t="str">
            <v>เตียงผู้ป่วยชนิดสามไกปรับด้วยไฟฟ้าราวสไลด์พร้อมเบาะและเสาน้ำเกลือ</v>
          </cell>
        </row>
        <row r="481">
          <cell r="A481" t="str">
            <v>เตียงผู้ป่วยชนิดสามไกราวปีกนกพร้อมเบาะและเสาน้ำเกลือ</v>
          </cell>
        </row>
        <row r="482">
          <cell r="A482" t="str">
            <v>เตียงผู้ป่วยชนิดสามไกราวปีกนกพร้อมเบาะเสาน้ำเกลือตู้ข้างเตียงและถาดคร่อมเตียง</v>
          </cell>
        </row>
        <row r="483">
          <cell r="A483" t="str">
            <v>เตียงผู้ป่วยชนิดสามไกราวสไลด์พร้อมเบาะและเสาน้ำเกลือ</v>
          </cell>
        </row>
        <row r="484">
          <cell r="A484" t="str">
            <v>เตียงผู้ป่วยชนิดสามราวสไลด์ไกพร้อมเบาะเสาน้ำเกลือ ตู้ข้างเตียงและถาดคร่อมเตียง</v>
          </cell>
        </row>
        <row r="485">
          <cell r="A485" t="str">
            <v>เตียงผู้ป่วยปรับด้วยไฟฟ้าชนิดมีอุปกรณ์ช่วยพยุงและดึงกระดูก</v>
          </cell>
        </row>
        <row r="486">
          <cell r="A486" t="str">
            <v>เตียงผู้ป่วยสำหรับไอซียูปรับด้วยไฟฟ้าชนิด 4 motor</v>
          </cell>
        </row>
        <row r="487">
          <cell r="A487" t="str">
            <v>เตียงเคลื่อนย้ายผู้ป่วยปรับระดับไฮโดรลิค</v>
          </cell>
        </row>
        <row r="488">
          <cell r="A488" t="str">
            <v>เตียงคลอดไฟฟ้า</v>
          </cell>
        </row>
        <row r="489">
          <cell r="A489" t="str">
            <v>เตียงผ่าตัดผู้ป่วยทั่วไป</v>
          </cell>
        </row>
        <row r="490">
          <cell r="A490" t="str">
            <v>เตียงผ่าตัดทั่วไประบบไฟฟ้าพร้อมรีโมทคอนโทล</v>
          </cell>
        </row>
        <row r="491">
          <cell r="A491" t="str">
            <v>เตียงผ่าตัดด้านศัลยกรรมออร์โธปิดิกส์</v>
          </cell>
        </row>
        <row r="492">
          <cell r="A492" t="str">
            <v>เตียงผ่าตัดศัลยกรรมหลอดเลือดและทรวงอกพร้อมแผงควบคุมแบบ JoyStick ชนิด x-ray ผ่านได้</v>
          </cell>
        </row>
        <row r="493">
          <cell r="A493" t="str">
            <v>เตียงผ่าตัดด้านศัลยกรรมออร์โธปิดิกส์และกระดูกสันหลังชนิดเอกซเรย์ผ่านได้</v>
          </cell>
        </row>
        <row r="494">
          <cell r="A494" t="str">
            <v>เตียงผ่าตัดด้านศัลยกรรมและกระดูกสันหลังชนิดเอกซเรย์ผ่านได้</v>
          </cell>
        </row>
        <row r="495">
          <cell r="A495" t="str">
            <v>เตียงผ่าตัดด้านศัลยกรรมออร์โธปิดิกส์และกระดูกสันหลัง</v>
          </cell>
        </row>
        <row r="496">
          <cell r="A496" t="str">
            <v>เตียงผ่าตัดสมองและกระดูก</v>
          </cell>
        </row>
        <row r="497">
          <cell r="A497" t="str">
            <v>เครื่องกำเนิดไฟฟ้า ขนาดไม่น้อยกว่า 800 กิโลวัตต์</v>
          </cell>
        </row>
        <row r="498">
          <cell r="A498" t="str">
            <v>เครื่องกำเนิดไฟฟ้า ขนาดไม่น้อยกว่า 1,000 กิโลวัตต์</v>
          </cell>
        </row>
        <row r="499">
          <cell r="A499" t="str">
            <v>หม้อแปลงไฟฟ้าขนาดไม่น้อยกว่า 350 เควีเอ. (ไม่รวมอุปกณ์ต่อพ่วงและค่าติดตั้ง)</v>
          </cell>
        </row>
        <row r="500">
          <cell r="A500" t="str">
            <v>หม้อแปลงไฟฟ้าขนาดไม่น้อยกว่า 500 เควีเอ. (ไม่รวมอุปกณ์ต่อพ่วงและค่าติดตั้ง)</v>
          </cell>
        </row>
        <row r="501">
          <cell r="A501" t="str">
            <v>หม้อแปลงไฟฟ้าขนาดไม่น้อยกว่า 1,000 เควีเอ. (ไม่รวมอุปกณ์ต่อพ่วงและค่าติดตั้ง)</v>
          </cell>
        </row>
        <row r="502">
          <cell r="A502" t="str">
            <v>รถพยาบาลขั้นพื้นฐาน (รถตู้)</v>
          </cell>
        </row>
        <row r="503">
          <cell r="A503" t="str">
            <v>รถพยาบาลพร้อมอุปกรณ์ช่วยชีวิตชั้นสูง (มาตรฐานความปลอดภัย 10 G)</v>
          </cell>
        </row>
        <row r="504">
          <cell r="A504" t="str">
            <v>รถบริจาคโลหิต</v>
          </cell>
        </row>
        <row r="505">
          <cell r="A505" t="str">
            <v>รถเอกซเรย์คลื่อนที่แบบภาพอนาล็อก</v>
          </cell>
        </row>
        <row r="506">
          <cell r="A506" t="str">
            <v>รถเอกซเรย์เคลื่อนที่แบบภาพดิจิตอล</v>
          </cell>
        </row>
        <row r="507">
          <cell r="A507" t="str">
            <v>กล้องจุลทรรศน์ชนิด 2 ตา</v>
          </cell>
        </row>
        <row r="508">
          <cell r="A508" t="str">
            <v>เครื่องนับเม็ดยาอัตโนมัติ</v>
          </cell>
        </row>
        <row r="509">
          <cell r="A509" t="str">
            <v>ตู้ผสมยาเคมีบำบัด แบบขั้นสูง</v>
          </cell>
        </row>
        <row r="510">
          <cell r="A510" t="str">
            <v>ตู้ผสมยาเคมีบำบัด แบบพื้นฐาน</v>
          </cell>
        </row>
        <row r="511">
          <cell r="A511" t="str">
            <v>ตู้ผสมยาเตรียมปราศจากเชื้อเฉพาะราย  4 ฟุต</v>
          </cell>
        </row>
        <row r="512">
          <cell r="A512" t="str">
            <v>ตู้ผสมยาเตรียมปราศจากเชื้อเฉพาะราย  6 ฟุต</v>
          </cell>
        </row>
        <row r="513">
          <cell r="A513" t="str">
            <v>ตู้ผสมสารอาหารทางหลอดเลือดดำ ขนาด 4 ฟุต</v>
          </cell>
        </row>
        <row r="514">
          <cell r="A514" t="str">
            <v>ตู้ผสมสารอาหารทางหลอดเลือดดำ ขนาด 6 ฟุต</v>
          </cell>
        </row>
        <row r="515">
          <cell r="A515" t="str">
            <v>กบไฟฟ้า ขนาด 6 นิ้ว</v>
          </cell>
        </row>
        <row r="516">
          <cell r="A516" t="str">
            <v>กบไฟฟ้า ขนาด 8 นิ้ว</v>
          </cell>
        </row>
        <row r="517">
          <cell r="A517" t="str">
            <v>เครื่องบีบระบบไฮโดรลิค</v>
          </cell>
        </row>
        <row r="518">
          <cell r="A518" t="str">
            <v>เครื่องอัดสำเนา</v>
          </cell>
        </row>
        <row r="519">
          <cell r="A519" t="str">
            <v>เครื่องพ่นยาแบบใช้แรงดันของเหลวชนิดตั้งพื้น ขนาด 2.5 แรงม้า</v>
          </cell>
        </row>
        <row r="520">
          <cell r="A520" t="str">
            <v>เครื่องพ่นยาแบบใช้แรงดันของเหลวชนิดตั้งพื้น ขนาด 3.5 แรงม้า</v>
          </cell>
        </row>
        <row r="521">
          <cell r="A521" t="str">
            <v>เครื่องพ่นยาแบบใช้แรงลม ชนิดสะพายหลัง ขนาด 3.5 แรงม้า</v>
          </cell>
        </row>
        <row r="522">
          <cell r="A522" t="str">
            <v>เครื่องพ่นหมอกควัน</v>
          </cell>
        </row>
        <row r="523">
          <cell r="A523" t="str">
            <v>เครื่องชั่ง แบบมีตุ้มถ่วง ขนาด 1,000 กิโลกรัม</v>
          </cell>
        </row>
        <row r="524">
          <cell r="A524" t="str">
            <v>เครื่องชั่ง แบบมีตุ้มถ่วง ขนาด 2,000 กิโลกรัม</v>
          </cell>
        </row>
        <row r="525">
          <cell r="A525" t="str">
            <v>เครื่องชั่ง แบบดิจิตอล ขนาด 300 กิโลกรัม</v>
          </cell>
        </row>
        <row r="526">
          <cell r="A526" t="str">
            <v>เครื่องชั่ง แบบดิจิตอล ขนาด 500 กิโลกรัม</v>
          </cell>
        </row>
        <row r="527">
          <cell r="A527" t="str">
            <v>เครื่องชั่ง แบบดิจิตอล ขนาด 1,000 กิโลกรัม</v>
          </cell>
        </row>
        <row r="528">
          <cell r="A528" t="str">
            <v>เครื่องชั่ง แบบดิจิตอล ขนาด 2,000 กิโลกรัม</v>
          </cell>
        </row>
        <row r="529">
          <cell r="A529" t="str">
            <v>เครื่องสูบน้ำแบบหอยโข่งเครื่องยนต์เบนซินสูบน้ำได้ 450 ลิตรต่อนาที</v>
          </cell>
        </row>
        <row r="530">
          <cell r="A530" t="str">
            <v>เครื่องสูบน้ำแบบหอยโข่งเครื่องยนต์เบนซินสูบน้ำได้ 1,000 ลิตรต่อนาที ขนาด 5 แรงม้า</v>
          </cell>
        </row>
        <row r="531">
          <cell r="A531" t="str">
            <v>เครื่องสูบน้ำแบบหอยโข่งเครื่องยนต์เบนซินสูบน้ำได้ 1,000 ลิตรต่อนาที ขนาด 7 แรงม้า</v>
          </cell>
        </row>
        <row r="532">
          <cell r="A532" t="str">
            <v>เครื่องสูบน้ำแบบหอยโข่งเครื่องยนต์ดีเซลสูบน้ำได้ 1,750 ลิตรต่อนาที</v>
          </cell>
        </row>
        <row r="533">
          <cell r="A533" t="str">
            <v>เครื่องสูบน้ำแบบหอยโข่งเครื่องยนต์ดีเซลสูบน้ำได้ 3,800 ลิตรต่อนาที</v>
          </cell>
        </row>
        <row r="534">
          <cell r="A534" t="str">
            <v>เครื่องสูบน้ำแบบหอยโข่งมอเตอร์ไฟฟ้าสูบน้ำได้ 450 ลิตรต่อนาที</v>
          </cell>
        </row>
        <row r="535">
          <cell r="A535" t="str">
            <v>เครื่องสูบน้ำแบบหอยโข่งมอเตอร์ไฟฟ้าสูบน้ำได้ 1,130 ลิตรต่อนาที</v>
          </cell>
        </row>
        <row r="536">
          <cell r="A536" t="str">
            <v>เครื่องสูบน้ำแบบหอยโข่งมอเตอร์ไฟฟ้าสูบน้ำได้ 1,500 ลิตรต่อนาที</v>
          </cell>
        </row>
        <row r="537">
          <cell r="A537" t="str">
            <v>เครื่องสูบน้ำแบบท่อสูบน้ำพญานาค</v>
          </cell>
        </row>
        <row r="538">
          <cell r="A538" t="str">
            <v>เตียงเฟาว์เลอร์ ชนิดมือหมุน แบบ ก</v>
          </cell>
        </row>
        <row r="539">
          <cell r="A539" t="str">
            <v>เตียงเฟาว์เลอร์ ชนิดมือหมุน แบบ ข</v>
          </cell>
        </row>
        <row r="540">
          <cell r="A540" t="str">
            <v>เตียงเฟาว์เลอร์ ชนิดไฟฟ้า</v>
          </cell>
        </row>
        <row r="541">
          <cell r="A541" t="str">
            <v>เตียงตรวจภายใน</v>
          </cell>
        </row>
        <row r="542">
          <cell r="A542" t="str">
            <v>เตียงทำคลอด</v>
          </cell>
        </row>
        <row r="543">
          <cell r="A543" t="str">
            <v>รถเข็นชนิดนั่ง</v>
          </cell>
        </row>
        <row r="544">
          <cell r="A544" t="str">
            <v>รถเข็นชนิดนอน</v>
          </cell>
        </row>
        <row r="545">
          <cell r="A545" t="str">
            <v>รถเข็นทำแผล</v>
          </cell>
        </row>
        <row r="546">
          <cell r="A546" t="str">
            <v>รถเข็นอาหาร</v>
          </cell>
        </row>
        <row r="547">
          <cell r="A547" t="str">
            <v>รถเข็นผ้าเปื้อน</v>
          </cell>
        </row>
        <row r="548">
          <cell r="A548" t="str">
            <v>หม้อต้มเครื่องมือ</v>
          </cell>
        </row>
        <row r="549">
          <cell r="A549" t="str">
            <v>ตู้อบเด็ก</v>
          </cell>
        </row>
        <row r="550">
          <cell r="A550" t="str">
            <v>เครื่องดูดเสมหะ</v>
          </cell>
        </row>
        <row r="551">
          <cell r="A551" t="str">
            <v>เครื่องชั่งน้ำหนักแบบดิจิตอลพร้อมที่วัดส่วนสูง</v>
          </cell>
        </row>
        <row r="552">
          <cell r="A552" t="str">
            <v>เครื่องวัดความดันโลหิตชนิดอัตโนมัติ แบบตั้งโต๊ะ</v>
          </cell>
        </row>
        <row r="553">
          <cell r="A553" t="str">
            <v>เครื่องวัดความดันโลหิตชนิดอัตโนมัติ แบบสอดแขน</v>
          </cell>
        </row>
        <row r="554">
          <cell r="A554" t="str">
            <v>ยูนิตทำฟัน</v>
          </cell>
        </row>
        <row r="555">
          <cell r="A555" t="str">
            <v>เครื่องปั่นและผสมสารอุดฟัน</v>
          </cell>
        </row>
        <row r="556">
          <cell r="A556" t="str">
            <v>ชุดทันตกรรมเคลื่อนที่พร้อมเก้าอี้สนามและโคมไฟ</v>
          </cell>
        </row>
        <row r="557">
          <cell r="A557" t="str">
            <v>จักรทำลวดลาย</v>
          </cell>
        </row>
        <row r="558">
          <cell r="A558" t="str">
            <v>จักรพันริมแบบธรรมดา</v>
          </cell>
        </row>
        <row r="559">
          <cell r="A559" t="str">
            <v>จักรพันริมแบบอุตสาหกรรม</v>
          </cell>
        </row>
        <row r="560">
          <cell r="A560" t="str">
            <v>จักรอุตสาหกรรมแบบเย็บผ้า</v>
          </cell>
        </row>
        <row r="561">
          <cell r="A561" t="str">
            <v>จักรอุตสาหกรรมแบบเย็บหนัง</v>
          </cell>
        </row>
        <row r="562">
          <cell r="A562" t="str">
            <v>หุ่นจำลองโครงกระดูกมนุษย์ แบบเต็มตัว</v>
          </cell>
        </row>
        <row r="563">
          <cell r="A563" t="str">
            <v>หุ่นจำลองกล้ามเนื้อ สลับเพศได้ พร้อมอวัยวะภายในแบบเต็มตัว</v>
          </cell>
        </row>
        <row r="564">
          <cell r="A564" t="str">
            <v>หุ่นจำลองฝึกทำคลอดและฝึกตัดเย็บ พร้อมทารกและอุปกรณ์ดันศีรษะเด็กแบบครึ่งตัว</v>
          </cell>
        </row>
        <row r="565">
          <cell r="A565" t="str">
            <v>หุ่นจำลองฝึกทำคลอดและฝึกตัดเย็บ พร้อมทารกและอุปกรณ์ดันศีรษะเด็กแบบเต็มตัว</v>
          </cell>
        </row>
        <row r="566">
          <cell r="A566" t="str">
            <v>หุ่นจำลองฝึกปฏิบัติการช่วยชีวิตขั้นสูงขนาดเต็มตัว แบบผู้ใหญ่</v>
          </cell>
        </row>
        <row r="567">
          <cell r="A567" t="str">
            <v>หุ่นจำลองฝึกปฏิบัติการช่วยชีวิตขั้นสูงขนาดเต็มตัว แบบเด็ก</v>
          </cell>
        </row>
        <row r="568">
          <cell r="A568" t="str">
            <v>หุ่นจำลองฝึกปฏิบัติการช่วยชีวิตขั้นสูงขนาดเต็มตัว แบบทารก</v>
          </cell>
        </row>
        <row r="569">
          <cell r="A569" t="str">
            <v>จอรับภาพ ชนิดมอเตอร์ไฟฟ้าขนาดเส้นทะแยงมุม 100 นิ้ว</v>
          </cell>
        </row>
        <row r="570">
          <cell r="A570" t="str">
            <v>จอรับภาพ ชนิดมอเตอร์ไฟฟ้าขนาดเส้นทะแยงมุม 120 นิ้ว</v>
          </cell>
        </row>
        <row r="571">
          <cell r="A571" t="str">
            <v>จอรับภาพ ชนิดมอเตอร์ไฟฟ้าขนาดเส้นทะแยงมุม 150 นิ้ว</v>
          </cell>
        </row>
        <row r="572">
          <cell r="A572" t="str">
            <v>จอรับภาพ ชนิดมอเตอร์ไฟฟ้าขนาดเส้นทะแยงมุม 180 นิ้ว</v>
          </cell>
        </row>
        <row r="573">
          <cell r="A573" t="str">
            <v>จอรับภาพ ชนิดมอเตอร์ไฟฟ้าขนาดเส้นทะแยงมุม 200 นิ้ว</v>
          </cell>
        </row>
        <row r="574">
          <cell r="A574" t="str">
            <v>เครื่องฉายภาพ 3 มิติ</v>
          </cell>
        </row>
        <row r="575">
          <cell r="A575" t="str">
            <v>เครื่องมัลติมีเดียโปรเจคเตอร์ระดับ SVGA ขนาด 3,000 ANSI Lumens</v>
          </cell>
        </row>
        <row r="576">
          <cell r="A576" t="str">
            <v>เครื่องมัลติมีเดียโปรเจคเตอร์ระดับ XGA ขนาด 2,500 ANSI Lumens</v>
          </cell>
        </row>
        <row r="577">
          <cell r="A577" t="str">
            <v>เครื่องมัลติมีเดียโปรเจคเตอร์ระดับ XGA ขนาด 3,000 ANSI Lumens</v>
          </cell>
        </row>
        <row r="578">
          <cell r="A578" t="str">
            <v>เครื่องมัลติมีเดียโปรเจคเตอร์ระดับ XGA ขนาด 3,500 ANSI Lumens</v>
          </cell>
        </row>
        <row r="579">
          <cell r="A579" t="str">
            <v>เครื่องมัลติมีเดียโปรเจคเตอร์ระดับ XGA ขนาด 4,000 ANSI Lumens</v>
          </cell>
        </row>
        <row r="580">
          <cell r="A580" t="str">
            <v>เครื่องมัลติมีเดียโปรเจคเตอร์ระดับ XGA ขนาด 4,500 ANSI Lumens</v>
          </cell>
        </row>
        <row r="581">
          <cell r="A581" t="str">
            <v>เครื่องมัลติมีเดียโปรเจคเตอร์ระดับ XGA ขนาด 5,000 ANSI Lumens</v>
          </cell>
        </row>
        <row r="582">
          <cell r="A582" t="str">
            <v>โทรทัศน์ แอล อี ดี (LED TV) ระดับความละเอียดจอภาพ 1,366 x 768 พิกเซล ขนาด 32 นิ้ว</v>
          </cell>
        </row>
        <row r="583">
          <cell r="A583" t="str">
            <v>โทรทัศน์ แอล อี ดี (LED TV) ระดับความละเอียดจอภาพ 1,920 x 1,080 พิกเซล ขนาด 40 นิ้ว</v>
          </cell>
        </row>
        <row r="584">
          <cell r="A584" t="str">
            <v>โทรทัศน์ แอล อี ดี (LED TV) แบบ Smart TV ระดับความละเอียดจอภาพ 1,366 x 768 พิกเซล ขนาด 32 นิ้ว</v>
          </cell>
        </row>
        <row r="585">
          <cell r="A585" t="str">
            <v>โทรทัศน์ แอล อี ดี (LED TV) แบบ Smart TV ระดับความละเอียดจอภาพ 1,920 x 1,080 พิกเซล ขนาด 40 นิ้ว</v>
          </cell>
        </row>
        <row r="586">
          <cell r="A586" t="str">
            <v>โทรทัศน์ แอล อี ดี (LED TV) แบบ Smart TV ระดับความละเอียดจอภาพ 1,920 x 1,080 พิกเซล ขนาด 48 นิ้ว</v>
          </cell>
        </row>
        <row r="587">
          <cell r="A587" t="str">
            <v>โทรทัศน์ แอล อี ดี (LED TV) แบบ Smart TV ระดับความละเอียดจอภาพ 1,920 x 1,080 พิกเซล ขนาด 55 นิ้ว</v>
          </cell>
        </row>
        <row r="588">
          <cell r="A588" t="str">
            <v>โทรทัศน์ แอล อี ดี (LED TV) แบบ Smart TV ระดับความละเอียดจอภาพ 3,840 x 2,160 พิกเซล ขนาด 49 นิ้ว</v>
          </cell>
        </row>
        <row r="589">
          <cell r="A589" t="str">
            <v>โทรทัศน์ แอล อี ดี (LED TV) แบบ Smart TV ระดับความละเอียดจอภาพ 3,840 x 2,160 พิกเซล ขนาด 50 นิ้ว</v>
          </cell>
        </row>
        <row r="590">
          <cell r="A590" t="str">
            <v>โทรทัศน์ แอล อี ดี (LED TV) แบบ Smart TV ระดับความละเอียดจอภาพ 3,840 x 2,160 พิกเซล ขนาด 55 นิ้ว</v>
          </cell>
        </row>
        <row r="591">
          <cell r="A591" t="str">
            <v>โทรทัศน์ แอล อี ดี (LED TV) แบบ Smart TV ระดับความละเอียดจอภาพ 3,840 x 2,160 พิกเซล ขนาด 65 นิ้ว</v>
          </cell>
        </row>
        <row r="592">
          <cell r="A592" t="str">
            <v>ตู้เย็น ขนาด 5 คิวบิกฟุต</v>
          </cell>
        </row>
        <row r="593">
          <cell r="A593" t="str">
            <v>ตู้เย็น ขนาด 7 คิวบิกฟุต</v>
          </cell>
        </row>
        <row r="594">
          <cell r="A594" t="str">
            <v>ตู้เย็น ขนาด 9 คิวบิกฟุต</v>
          </cell>
        </row>
        <row r="595">
          <cell r="A595" t="str">
            <v>ตู้เย็น ขนาด 13 คิวบิกฟุต</v>
          </cell>
        </row>
        <row r="596">
          <cell r="A596" t="str">
            <v>ตู้เย็น ขนาด 16 คิวบิกฟุต</v>
          </cell>
        </row>
        <row r="597">
          <cell r="A597" t="str">
            <v>ตู้แช่อาหาร ขนาด 20 คิวบิกฟุต</v>
          </cell>
        </row>
        <row r="598">
          <cell r="A598" t="str">
            <v>ตู้แช่อาหาร ขนาด 32 คิวบิกฟุต</v>
          </cell>
        </row>
        <row r="599">
          <cell r="A599" t="str">
            <v>ตู้แช่อาหาร ขนาด 45 คิวบิกฟุต</v>
          </cell>
        </row>
        <row r="600">
          <cell r="A600" t="str">
            <v>เครื่องทำน้ำเย็นแบบต่อท่อ ขนาด 1 ก๊อก</v>
          </cell>
        </row>
        <row r="601">
          <cell r="A601" t="str">
            <v>เครื่องทำน้ำเย็นแบบต่อท่อ ขนาด 2 ก๊อก</v>
          </cell>
        </row>
        <row r="602">
          <cell r="A602" t="str">
            <v>เครื่องทำน้ำร้อน-น้ำเย็น แบบต่อท่อขนาด 2 ก๊อก</v>
          </cell>
        </row>
        <row r="603">
          <cell r="A603" t="str">
            <v>เครื่องตัดหญ้า แบบข้อแข็ง</v>
          </cell>
        </row>
        <row r="604">
          <cell r="A604" t="str">
            <v>เครื่องตัดหญ้า แบบข้ออ่อน</v>
          </cell>
        </row>
        <row r="605">
          <cell r="A605" t="str">
            <v>เครื่องตัดหญ้า แบบเข็น</v>
          </cell>
        </row>
        <row r="606">
          <cell r="A606" t="str">
            <v>เครื่องตัดหญ้า แบบล้อจักรยาน</v>
          </cell>
        </row>
        <row r="607">
          <cell r="A607" t="str">
            <v>เครื่องตัดหญ้า แบบนั่งขับ</v>
          </cell>
        </row>
        <row r="608">
          <cell r="A608" t="str">
            <v>เครื่องตัดแต่งพุ่มไม้ ขนาด 22 นิ้ว</v>
          </cell>
        </row>
        <row r="609">
          <cell r="A609" t="str">
            <v>เครื่องตัดแต่งพุ่มไม้ ขนาด 29.5 นิ้ว</v>
          </cell>
        </row>
        <row r="610">
          <cell r="A610" t="str">
            <v>เตาแก๊ส</v>
          </cell>
        </row>
        <row r="611">
          <cell r="A611" t="str">
            <v>เตาอบไมโครเวฟ</v>
          </cell>
        </row>
        <row r="612">
          <cell r="A612" t="str">
            <v>เครื่องดูดควัน</v>
          </cell>
        </row>
        <row r="613">
          <cell r="A613" t="str">
            <v>เครื่องซักผ้า แบบธรรมดา ขนาด 15 กิโลกรัม</v>
          </cell>
        </row>
        <row r="614">
          <cell r="A614" t="str">
            <v>เครื่องซักผ้าแบบอุตสาหกรรม ขนาด 50 ปอนด์</v>
          </cell>
        </row>
        <row r="615">
          <cell r="A615" t="str">
            <v>เครื่องซักผ้าแบบอุตสาหกรรม ขนาด 125 ปอนด์</v>
          </cell>
        </row>
        <row r="616">
          <cell r="A616" t="str">
            <v>เครื่องซักผ้าแบบอุตสาหกรรม ขนาด 200 ปอนด์</v>
          </cell>
        </row>
        <row r="617">
          <cell r="A617" t="str">
            <v>เครื่องอบผ้าขนาด 50 ปอนด์</v>
          </cell>
        </row>
        <row r="618">
          <cell r="A618" t="str">
            <v>เครื่องอบผ้าขนาด 100 ปอนด์</v>
          </cell>
        </row>
        <row r="619">
          <cell r="A619" t="str">
            <v>เครื่องอบผ้าขนาด 200 ปอนด์</v>
          </cell>
        </row>
        <row r="620">
          <cell r="A620" t="str">
            <v>เครื่องรับส่งวิทยุระบบ VHF/FM ชนิดมือถือ 5 วัตต์</v>
          </cell>
        </row>
        <row r="621">
          <cell r="A621" t="str">
            <v>เครื่องรับส่งวิทยุระบบ VHF/FM ชนิดประจำที่ขนาด 10 วัตต์</v>
          </cell>
        </row>
        <row r="622">
          <cell r="A622" t="str">
            <v>เครื่องรับส่งวิทยุระบบ VHF/FM ชนิดประจำที่ขนาด 40 วัตต์</v>
          </cell>
        </row>
        <row r="623">
          <cell r="A623" t="str">
            <v>เครื่องรับส่งวิทยุระบบ VHF/FM ชนิดติดรถยนต์ 25 วัตต์</v>
          </cell>
        </row>
        <row r="624">
          <cell r="A624" t="str">
            <v>เครื่องกำเนิดไฟฟ้า ขนาด 3 กิโลวัตต์</v>
          </cell>
        </row>
        <row r="625">
          <cell r="A625" t="str">
            <v>เครื่องกำเนิดไฟฟ้า ขนาด 5 กิโลวัตต์</v>
          </cell>
        </row>
        <row r="626">
          <cell r="A626" t="str">
            <v>เครื่องกำเนิดไฟฟ้า ขนาด 10 กิโลวัตต์</v>
          </cell>
        </row>
        <row r="627">
          <cell r="A627" t="str">
            <v>เครื่องกำเนิดไฟฟ้า ขนาด 15 กิโลวัตต์</v>
          </cell>
        </row>
        <row r="628">
          <cell r="A628" t="str">
            <v>เครื่องกำเนิดไฟฟ้า ขนาด 25 กิโลวัตต์</v>
          </cell>
        </row>
        <row r="629">
          <cell r="A629" t="str">
            <v>เครื่องกำเนิดไฟฟ้า ขนาด 50 กิโลวัตต์</v>
          </cell>
        </row>
        <row r="630">
          <cell r="A630" t="str">
            <v>เครื่องกำเนิดไฟฟ้า ขนาด 100 กิโลวัตต์</v>
          </cell>
        </row>
        <row r="631">
          <cell r="A631" t="str">
            <v>เครื่องกำเนิดไฟฟ้า ขนาด 200 กิโลวัตต์</v>
          </cell>
        </row>
        <row r="632">
          <cell r="A632" t="str">
            <v>เครื่องกำเนิดไฟฟ้า ขนาด 300 กิโลวัตต์</v>
          </cell>
        </row>
        <row r="633">
          <cell r="A633" t="str">
            <v>เครื่องกำเนิดไฟฟ้า ขนาด 400 กิโลวัตต์</v>
          </cell>
        </row>
        <row r="634">
          <cell r="A634" t="str">
            <v>เครื่องกำเนิดไฟฟ้า ขนาด 500 กิโลวัตต์</v>
          </cell>
        </row>
        <row r="635">
          <cell r="A635" t="str">
            <v>รถนั่งส่วนกลาง ปริมาตรกระบอกสูบไม่เกิน 1,300 ซีซี (Eco car)</v>
          </cell>
        </row>
        <row r="636">
          <cell r="A636" t="str">
            <v>รถนั่งส่วนกลาง ปริมาตรกระบอกสูบไม่เกิน 1,600 ซีซี หรือกำลังเครื่องยนต์สูงสุดไม่ต่ำกว่า 65 กิโลวัตต์</v>
          </cell>
        </row>
        <row r="637">
          <cell r="A637" t="str">
            <v>รถนั่งส่วนกลาง ปริมาตรกระบอกสูบไม่เกิน 1,800 ซีซี หรือกำลังเครื่องยนต์สูงสุดไม่ต่ำกว่า 85 กิโลวัตต์</v>
          </cell>
        </row>
        <row r="638">
          <cell r="A638" t="str">
            <v>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2 ล้อ แบบธรรมดา</v>
          </cell>
        </row>
        <row r="639">
          <cell r="A639" t="str">
            <v>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2 ล้อ แบบธรรมดา พร้อมหลังคาอลูมิเนียม</v>
          </cell>
        </row>
        <row r="640">
          <cell r="A640" t="str">
            <v>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2 ล้อ แบบธรรมดา พร้อมหลังคาไฟเบอร์กลาสหรือเหล็ก</v>
          </cell>
        </row>
        <row r="641">
          <cell r="A641" t="str">
            <v>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2 ล้อ แบบมีช่องว่างด้านหลังคนขับ  (CAB)</v>
          </cell>
        </row>
        <row r="642">
          <cell r="A642" t="str">
            <v>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2 ล้อ แบบมีช่องว่างด้านหลังคนขับ  (CAB) พร้อมหลังคาอลูมิเนียม</v>
          </cell>
        </row>
        <row r="643">
          <cell r="A643" t="str">
            <v>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2 ล้อ แบบมีช่องว่างด้านหลังคนขับ  (CAB) พร้อมหลังคาไฟเบอร์กลาสหรือเหล็ก</v>
          </cell>
        </row>
        <row r="644">
          <cell r="A644" t="str">
            <v>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2 ล้อ แบบดับเบิ้ลแค็บ</v>
          </cell>
        </row>
        <row r="645">
          <cell r="A645" t="str">
            <v>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2 ล้อ แบบดับเบิ้ลแค็บ พร้อมหลังคาอลูมิเนียม</v>
          </cell>
        </row>
        <row r="646">
          <cell r="A646" t="str">
            <v>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2 ล้อ แบบดับเบิ้ลแค็บ พร้อมหลังคาไฟเบอร์กลาสหรือเหล็ก</v>
          </cell>
        </row>
        <row r="647">
          <cell r="A647" t="str">
            <v>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4 ล้อ แบบมีช่องว่างด้านหลังคนขับ  (CAB)</v>
          </cell>
        </row>
        <row r="648">
          <cell r="A648" t="str">
            <v>รถบรรทุก (ดีเซล) ขนาด 1 ตัน ปริมาตรกระบอกสูบไม่ต่ำกว่า 2,400 ซีซี  หรือกำลังเครื่องยนต์สูงสุดไม่ต่ำกว่า 110 กิโลวัตต์ ขับเคลื่อน 4 ล้อ แบบมีช่องว่างด้านหลังคนขับ  (CAB) พร้อมหลังคาอลูมิเนียม</v>
          </cell>
        </row>
        <row r="649">
          <cell r="A649" t="str">
            <v>รถบรรทุก (ดีเซล) ขนาด 1 ตัน ปริมาตรกระบอกสูบไม่ต่ำกว่า 2,400 ซีซี  หรือกำลังเครื่องยนต์สูงสุดไม่ต่ำกว่า 110 กิโลวัตต์ ขับเคลื่อน 4 ล้อ แบบมีช่องว่างด้านหลังคนขับ  (CAB) พร้อมหลังคาไฟเบอร์กลาสหรือเหล็ก</v>
          </cell>
        </row>
        <row r="650">
          <cell r="A650" t="str">
            <v>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4 ล้อ แบบดับเบิ้ลแค็บ</v>
          </cell>
        </row>
        <row r="651">
          <cell r="A651" t="str">
            <v>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4 ล้อ แบบดับเบิ้ลแค็บ พร้อมหลังคาอลูมิเนียม</v>
          </cell>
        </row>
        <row r="652">
          <cell r="A652" t="str">
            <v>รถบรรทุก (ดีเซล) ขนาด 1 ตัน ปริมาตรกระบอกสูบไม่ต่ำกว่า 2,400 ซีซี หรือกำลังเครื่องยนต์สูงสุดไม่ต่ำกว่า 110 กิโลวัตต์ ขับเคลื่อน 4 ล้อ แบบดับเบิ้ลแค็บ พร้อมหลังคาไฟเบอร์กลาสหรือเหล็ก</v>
          </cell>
        </row>
        <row r="653">
          <cell r="A653" t="str">
            <v>หลังคารถบรรทุก ขนาด 1 ตัน หลังคาอลูมิเนียม</v>
          </cell>
        </row>
        <row r="654">
          <cell r="A654" t="str">
            <v>หลังคารถบรรทุก ขนาด 1 ตัน หลังคาไฟเบอร์กลาสหรือเหล็ก</v>
          </cell>
        </row>
        <row r="655">
          <cell r="A655" t="str">
            <v>รถบรรทุก (ดีเซล) ขนาด 2 ตัน ปริมาตรกระบอกสูบไม่ต่ำกว่า 2,700 ซีซี หรือกำลังเครื่องยนต์สูงสุดไม่ต่ำกว่า 75 กิโลวัตต์ แบบ 4 ล้อ</v>
          </cell>
        </row>
        <row r="656">
          <cell r="A656" t="str">
            <v>รถบรรทุก (ดีเซล) ขนาด 3 ตัน 6 ล้อ ปริมาตรกระบอกสูบไม่ต่ำกว่า 3,000 ซีซี หรือกำลังเครื่องยนต์สูงสุดไม่ต่ำกว่า 80 กิโลวัตต์</v>
          </cell>
        </row>
        <row r="657">
          <cell r="A657" t="str">
            <v>รถบรรทุก (ดีเซล) ขนาด 4 ตัน 6 ล้อ ปริมาตรกระบอกสูบไม่ต่ำกว่า 4,000 ซีซี หรือกำลังเครื่องยนต์สูงสุดไม่ต่ำกว่า 105 กิโลวัตต์</v>
          </cell>
        </row>
        <row r="658">
          <cell r="A658" t="str">
            <v>รถบรรทุก (ดีเซล) ขนาด 6 ตัน 6 ล้อ ปริมาตรกระบอกสูบไม่ต่ำกว่า 6,000 ซีซี หรือกำลังเครื่องยนต์สูงสุดไม่ต่ำกว่า 170 กิโลวัตต์ แบบกระบะเหล็ก</v>
          </cell>
        </row>
        <row r="659">
          <cell r="A659" t="str">
            <v>รถบรรทุก (ดีเซล) ขนาด 6 ตัน 6 ล้อ ปริมาตรกระบอกสูบไม่ต่ำกว่า 6,000 ซีซี หรือกำลังเครื่องยนต์สูงสุดไม่ต่ำกว่า 170 กิโลวัตต์ แบบกระบะเทท้าย</v>
          </cell>
        </row>
        <row r="660">
          <cell r="A660" t="str">
            <v>รถบรรทุก (ดีเซล) ขนาด 6 ตัน 6 ล้อ ปริมาตรกระบอกสูบไม่ต่ำกว่า 6,000 ซีซี หรือกำลังเครื่องยนต์สูงสุดไม่ต่ำกว่า 170 กิโลวัตต์ แบบบรรทุกน้ำ</v>
          </cell>
        </row>
        <row r="661">
          <cell r="A661" t="str">
            <v>รถบรรทุกขยะ ขนาด 1 ตัน ปริมาตรกระบอกสูบไม่ต่ำกว่า 2,400 ซีซี หรือกำลังเครื่องยนต์สูงสุดไม่ต่ำกว่า 110 กิโลวัตต์ แบบเปิดข้างเทท้าย</v>
          </cell>
        </row>
        <row r="662">
          <cell r="A662" t="str">
            <v>รถบรรทุกขยะ ขนาด 6 ตัน 6 ล้อ ปริมาตรกระบอกสูบไม่ต่ำกว่า 6,000 ซีซี หรือกำลังเครื่องยนต์สูงสุดไม่ต่ำกว่า 170 กิโลวัตต์ แบบเปิดข้างเทท้าย</v>
          </cell>
        </row>
        <row r="663">
          <cell r="A663" t="str">
            <v>รถบรรทุกขยะ ขนาด 6 ตัน 6 ล้อ ปริมาตรกระบอกสูบไม่ต่ำกว่า 6,000 ซีซี หรือกำลังเครื่องยนต์สูงสุดไม่ต่ำกว่า 170 กิโลวัตต์ แบบอัดท้าย</v>
          </cell>
        </row>
        <row r="664">
          <cell r="A664" t="str">
            <v>รถโดยสารขนาด 12 ที่นั่ง (ดีเซล) ปริมาตรกระบอกสูบไม่ต่ำกว่า 2,400 ซีซี หรือกำลังเครื่องยนต์สูงสุดไม่ต่ำกว่า 90 กิโลวัตต์</v>
          </cell>
        </row>
        <row r="665">
          <cell r="A665" t="str">
            <v>รถยนต์ตรวจการณ์ ปริมาตรกระบอกสูบไม่ต่ำกว่า 2,000 ซีซี หรือกำลังเครื่องยนต์ สูงสุดไม่ต่ำกว่า 100 กิโลวัตต์ เครื่องยนต์เบนซิน แบบขับเคลื่อน 2 ล้อ</v>
          </cell>
        </row>
        <row r="666">
          <cell r="A666" t="str">
            <v>รถยนต์ตรวจการณ์ ปริมาตรกระบอกสูบไม่ต่ำกว่า 2,000 ซีซี หรือกำลังเครื่องยนต์ สูงสุดไม่ต่ำกว่า 100 กิโลวัตต์ เครื่องยนต์เบนซิน แบบขับเคลื่อน 4 ล้อ</v>
          </cell>
        </row>
        <row r="667">
          <cell r="A667" t="str">
            <v>รถยนต์ตรวจการณ์ ปริมาตรกระบอกสูบไม่ต่ำกว่า 2,000 ซีซี หรือกำลังเครื่องยนต์ สูงสุดไม่ต่ำกว่า 110 กิโลวัตต์ เครื่องยนต์ดีเซล แบบขับเคลื่อน 2 ล้อ</v>
          </cell>
        </row>
        <row r="668">
          <cell r="A668" t="str">
            <v>รถยนต์ตรวจการณ์ ปริมาตรกระบอกสูบไม่ต่ำกว่า 2,000 ซีซี หรือกำลังเครื่องยนต์ สูงสุดไม่ต่ำกว่า 110 กิโลวัตต์ เครื่องยนต์ดีเซล แบบขับเคลื่อน 4 ล้อ</v>
          </cell>
        </row>
        <row r="669">
          <cell r="A669" t="str">
            <v>รถพยาบาล (รถตู้) ปริมาตรกระบอกสูบไม่ต่ำกว่า 2,400 ซีซี หรือกำลังเครื่องยนต์สูงสุดไม่ต่ำกว่า 90 กิโลวัตต์</v>
          </cell>
        </row>
        <row r="670">
          <cell r="A670" t="str">
            <v>รถพยาบาลฉุกเฉิน (รถกระบะ) ปริมาตรกระบอกสูบไม่ต่ำกว่า 2,400 ซีซี หรือกำลังเครื่องยนต์สูงสุดไม่ต่ำกว่า 110 กิโลวัตต์</v>
          </cell>
        </row>
        <row r="671">
          <cell r="A671" t="str">
            <v>รถจักรยานยนต์ ขนาด 110 ซีซี แบบเกียร์ธรรมดา</v>
          </cell>
        </row>
        <row r="672">
          <cell r="A672" t="str">
            <v>รถจักรยานยนต์ ขนาด 110 ซีซี แบบเกียร์อัตโนมัติ</v>
          </cell>
        </row>
        <row r="673">
          <cell r="A673" t="str">
            <v xml:space="preserve">รถจักรยานยนต์ ขนาด 120 ซีซี </v>
          </cell>
        </row>
        <row r="674">
          <cell r="A674" t="str">
            <v>รถจักรยานยนต์ ขนาด 150 ซีซี</v>
          </cell>
        </row>
        <row r="675">
          <cell r="A675" t="str">
            <v>กบไฟฟ้า แบบมือถือ ขนาด 5 นิ้ว</v>
          </cell>
        </row>
        <row r="676">
          <cell r="A676" t="str">
            <v>เครื่องเจีย/ตัด แบบมือถือ ขนาด 5 นิ้ว</v>
          </cell>
        </row>
        <row r="677">
          <cell r="A677" t="str">
            <v>เครื่องเจีย/ตัด แบบมือถือ ขนาด 6 นิ้ว</v>
          </cell>
        </row>
        <row r="678">
          <cell r="A678" t="str">
            <v>เครื่องเจีย/ตัด แบบมือถือ ขนาด 7 นิ้ว</v>
          </cell>
        </row>
        <row r="679">
          <cell r="A679" t="str">
            <v>เครื่องเจีย/ตัด แบบมือถือ ขนาด 9 นิ้ว</v>
          </cell>
        </row>
        <row r="680">
          <cell r="A680" t="str">
            <v>เครื่องขัดกระดาษทราย แบบมือถือ แบบสั่น ขนาด 112 x 225 มิลลิเมตร</v>
          </cell>
        </row>
        <row r="681">
          <cell r="A681" t="str">
            <v>เครื่องขัดกระดาษทราย แบบมือถือ แบบสายพาน ขนาด 75 มิลลิเมตร</v>
          </cell>
        </row>
        <row r="682">
          <cell r="A682" t="str">
            <v>เครื่องขัดกระดาษทราย แบบมือถือ แบบสายพาน ขนาด 100 มิลลิเมตร</v>
          </cell>
        </row>
        <row r="683">
          <cell r="A683" t="str">
            <v>เลื่อยวงเดือนไฟฟ้า แบบมือถือ ขนาด 8 นิ้ว</v>
          </cell>
        </row>
        <row r="684">
          <cell r="A684" t="str">
            <v>เลื่อยวงเดือนไฟฟ้า  แบบมือถือ ขนาด 9 นิ้ว</v>
          </cell>
        </row>
        <row r="685">
          <cell r="A685" t="str">
            <v>เครื่องลอกบัว แบบมือถือ ขนาด 12 มิลลิเมตร</v>
          </cell>
        </row>
        <row r="686">
          <cell r="A686" t="str">
            <v>เครื่องตัดเหล็ก แบบมือถือ ขนาด 1.60 มิลลิเมตร</v>
          </cell>
        </row>
        <row r="687">
          <cell r="A687" t="str">
            <v>เครื่องตัดเหล็ก แบบมือถือ ขนาด 2.50 มิลลิเมตร</v>
          </cell>
        </row>
        <row r="688">
          <cell r="A688" t="str">
            <v>เครื่องถ่ายเอกสารระบบดิจิตอล (ขาว-ดำ) ความเร็ว 10 แผ่นต่อนาที</v>
          </cell>
        </row>
        <row r="689">
          <cell r="A689" t="str">
            <v>เครื่องถ่ายเอกสารระบบดิจิตอล (ขาว-ดำ) ความเร็ว 20 แผ่นต่อนาที</v>
          </cell>
        </row>
        <row r="690">
          <cell r="A690" t="str">
            <v>เครื่องถ่ายเอกสารระบบดิจิตอล (ขาว-ดำ) ความเร็ว 30 แผ่นต่อนาที</v>
          </cell>
        </row>
        <row r="691">
          <cell r="A691" t="str">
            <v>เครื่องถ่ายเอกสารระบบดิจิตอล (ขาว-ดำ) ความเร็ว 40 แผ่นต่อนาที</v>
          </cell>
        </row>
        <row r="692">
          <cell r="A692" t="str">
            <v>เครื่องถ่ายเอกสารระบบดิจิตอล (ขาว-ดำ) ความเร็ว 50 แผ่นต่อนาที</v>
          </cell>
        </row>
        <row r="693">
          <cell r="A693" t="str">
            <v>เครื่องถ่ายเอกสารระบบดิจิตอล (ขาว-ดำ และสี) ความเร็ว 20 แผ่นต่อนาที</v>
          </cell>
        </row>
        <row r="694">
          <cell r="A694" t="str">
            <v>เครื่องถ่ายเอกสารระบบดิจิตอล (ขาว-ดำ และสี) ความเร็ว 30 แผ่นต่อนาที</v>
          </cell>
        </row>
        <row r="695">
          <cell r="A695" t="str">
            <v>เครื่องถ่ายเอกสารระบบดิจิตอล (ขาว-ดำ และสี) ความเร็ว 40 แผ่นต่อนาที</v>
          </cell>
        </row>
        <row r="696">
          <cell r="A696" t="str">
            <v>เครื่องถ่ายเอกสารระบบดิจิตอล (ขาว-ดำ และสี) ความเร็ว 50 แผ่นต่อนาที</v>
          </cell>
        </row>
        <row r="697">
          <cell r="A697" t="str">
            <v>เครื่องพิมพ์สำเนาระบบดิจิตอล ความละเอียด 300 x 400 จุดต่อตารางนิ้ว</v>
          </cell>
        </row>
        <row r="698">
          <cell r="A698" t="str">
            <v>เครื่องพิมพ์สำเนาระบบดิจิตอล ความละเอียด 300 x 600 จุดต่อตารางนิ้ว</v>
          </cell>
        </row>
        <row r="699">
          <cell r="A699" t="str">
            <v>เครื่องพิมพ์สำเนาระบบดิจิตอล ความละเอียด 400 x 400 จุดต่อตารางนิ้ว</v>
          </cell>
        </row>
        <row r="700">
          <cell r="A700" t="str">
            <v>เครื่องทำลายเอกสาร แบบตัดตรง ทำลายครั้งละ 10 แผ่น</v>
          </cell>
        </row>
        <row r="701">
          <cell r="A701" t="str">
            <v>เครื่องทำลายเอกสาร แบบตัดตรง ทำลายครั้งละ 20 แผ่น</v>
          </cell>
        </row>
        <row r="702">
          <cell r="A702" t="str">
            <v>เครื่องทำลายเอกสาร แบบตัดตรง ทำลายครั้งละ 30 แผ่น</v>
          </cell>
        </row>
        <row r="703">
          <cell r="A703" t="str">
            <v>เครื่องทำลายเอกสาร แบบตัดละเอียด ทำลายครั้งละ 10 แผ่น</v>
          </cell>
        </row>
        <row r="704">
          <cell r="A704" t="str">
            <v>เครื่องทำลายเอกสาร แบบตัดละเอียด ทำลายครั้งละ 20 แผ่น</v>
          </cell>
        </row>
        <row r="705">
          <cell r="A705" t="str">
            <v>เครื่องทำลายเอกสาร แบบตัดละเอียด ทำลายครั้งละ 30 แผ่น</v>
          </cell>
        </row>
        <row r="706">
          <cell r="A706" t="str">
            <v>เครื่องเจาะกระดาษและเข้าเล่ม แบบเจาะกระดาษและเข้าเล่มมือโยก</v>
          </cell>
        </row>
        <row r="707">
          <cell r="A707" t="str">
            <v>เครื่องเจาะกระดาษและเข้าเล่ม แบบเจาะกระดาษไฟฟ้าและเข้าเล่มมือโยก</v>
          </cell>
        </row>
        <row r="708">
          <cell r="A708" t="str">
            <v>เครื่องนับธนบัตร แบบตั้งโต๊ะ</v>
          </cell>
        </row>
        <row r="709">
          <cell r="A709" t="str">
            <v>เครื่องนับธนบัตร แบบตั้งพื้น</v>
          </cell>
        </row>
        <row r="710">
          <cell r="A710" t="str">
            <v>เครื่องปรับอากาศ แบบแยกส่วน (ราคารวมค่าติดตั้ง) แบบตั้งพื้นหรือแบบแขวน  ขนาด 13,000 บีทียู</v>
          </cell>
        </row>
        <row r="711">
          <cell r="A711" t="str">
            <v>เครื่องปรับอากาศ แบบแยกส่วน (ราคารวมค่าติดตั้ง) แบบตั้งพื้นหรือแบบแขวน  ขนาด 15,000 บีทียู</v>
          </cell>
        </row>
        <row r="712">
          <cell r="A712" t="str">
            <v>เครื่องปรับอากาศ แบบแยกส่วน (ราคารวมค่าติดตั้ง) แบบตั้งพื้นหรือแบบแขวน  ขนาด 18,000 บีทียู</v>
          </cell>
        </row>
        <row r="713">
          <cell r="A713" t="str">
            <v>เครื่องปรับอากาศ แบบแยกส่วน (ราคารวมค่าติดตั้ง) แบบตั้งพื้นหรือแบบแขวน  ขนาด 20,000 บีทียู</v>
          </cell>
        </row>
        <row r="714">
          <cell r="A714" t="str">
            <v>เครื่องปรับอากาศ แบบแยกส่วน (ราคารวมค่าติดตั้ง) แบบตั้งพื้นหรือแบบแขวน  ขนาด 24,000 บีทียู</v>
          </cell>
        </row>
        <row r="715">
          <cell r="A715" t="str">
            <v>เครื่องปรับอากาศ แบบแยกส่วน (ราคารวมค่าติดตั้ง) แบบตั้งพื้นหรือแบบแขวน  ขนาด 26,000 บีทียู</v>
          </cell>
        </row>
        <row r="716">
          <cell r="A716" t="str">
            <v>เครื่องปรับอากาศ แบบแยกส่วน (ราคารวมค่าติดตั้ง) แบบตั้งพื้นหรือแบบแขวน  ขนาด 30,000 บีทียู</v>
          </cell>
        </row>
        <row r="717">
          <cell r="A717" t="str">
            <v>เครื่องปรับอากาศ แบบแยกส่วน (ราคารวมค่าติดตั้ง) แบบตั้งพื้นหรือแบบแขวน  ขนาด 32,000 บีทียู</v>
          </cell>
        </row>
        <row r="718">
          <cell r="A718" t="str">
            <v>เครื่องปรับอากาศ แบบแยกส่วน (ราคารวมค่าติดตั้ง) แบบตั้งพื้นหรือแบบแขวน  ขนาด 36,000 บีทียู</v>
          </cell>
        </row>
        <row r="719">
          <cell r="A719" t="str">
            <v>เครื่องปรับอากาศ แบบแยกส่วน (ราคารวมค่าติดตั้ง) แบบตั้งพื้นหรือแบบแขวน  ขนาด 40,000 บีทียู</v>
          </cell>
        </row>
        <row r="720">
          <cell r="A720" t="str">
            <v>เครื่องปรับอากาศ แบบแยกส่วน (ราคารวมค่าติดตั้ง) แบบตั้งพื้นหรือแบบแขวน  ขนาด 44,000 บีทียู</v>
          </cell>
        </row>
        <row r="721">
          <cell r="A721" t="str">
            <v>เครื่องปรับอากาศ แบบแยกส่วน (ราคารวมค่าติดตั้ง) แบบตั้งพื้นหรือแบบแขวน  ขนาด 48,000 บีทียู</v>
          </cell>
        </row>
        <row r="722">
          <cell r="A722" t="str">
            <v>เครื่องปรับอากาศ แบบแยกส่วน (ราคารวมค่าติดตั้ง) แบบตั้งพื้นหรือแบบแขวน  ขนาด 50,000 บีทียู</v>
          </cell>
        </row>
        <row r="723">
          <cell r="A723" t="str">
            <v>เครื่องปรับอากาศ แบบแยกส่วน (ราคารวมค่าติดตั้ง) แบบตั้งพื้นหรือแบบแขวน (ระบบ Inverter) ขนาด 13,000 บีทียู</v>
          </cell>
        </row>
        <row r="724">
          <cell r="A724" t="str">
            <v>เครื่องปรับอากาศ แบบแยกส่วน (ราคารวมค่าติดตั้ง) แบบตั้งพื้นหรือแบบแขวน (ระบบ Inverter) ขนาด 18,000 บีทียู</v>
          </cell>
        </row>
        <row r="725">
          <cell r="A725" t="str">
            <v>เครื่องปรับอากาศ แบบแยกส่วน (ราคารวมค่าติดตั้ง) แบบตั้งพื้นหรือแบบแขวน (ระบบ Inverter) ขนาด 20,000 บีทียู</v>
          </cell>
        </row>
        <row r="726">
          <cell r="A726" t="str">
            <v>เครื่องปรับอากาศ แบบแยกส่วน (ราคารวมค่าติดตั้ง) แบบตั้งพื้นหรือแบบแขวน (ระบบ Inverter) ขนาด 24,000 บีทียู</v>
          </cell>
        </row>
        <row r="727">
          <cell r="A727" t="str">
            <v>เครื่องปรับอากาศ แบบแยกส่วน (ราคารวมค่าติดตั้ง) แบบตั้งพื้นหรือแบบแขวน (ระบบ Inverter) ขนาด 30,000 บีทียู</v>
          </cell>
        </row>
        <row r="728">
          <cell r="A728" t="str">
            <v>เครื่องปรับอากาศ แบบแยกส่วน (ราคารวมค่าติดตั้ง) แบบตั้งพื้นหรือแบบแขวน (ระบบ Inverter) ขนาด 36,000 บีทียู</v>
          </cell>
        </row>
        <row r="729">
          <cell r="A729" t="str">
            <v>เครื่องปรับอากาศ แบบแยกส่วน (ราคารวมค่าติดตั้ง) แบบตั้งพื้นหรือแบบแขวน (ระบบ Inverter) ขนาด 40,000 บีทียู</v>
          </cell>
        </row>
        <row r="730">
          <cell r="A730" t="str">
            <v>เครื่องปรับอากาศ แบบแยกส่วน (ราคารวมค่าติดตั้ง) แบบตั้งพื้นหรือแบบแขวน (ระบบ Inverter) ขนาด 48,000 บีทียู</v>
          </cell>
        </row>
        <row r="731">
          <cell r="A731" t="str">
            <v>เครื่องปรับอากาศ แบบแยกส่วน (ราคารวมค่าติดตั้ง) แบบติดผนัง ขนาด 12,000 บีทียู</v>
          </cell>
        </row>
        <row r="732">
          <cell r="A732" t="str">
            <v>เครื่องปรับอากาศ แบบแยกส่วน (ราคารวมค่าติดตั้ง) แบบติดผนัง ขนาด 15,000 บีทียู</v>
          </cell>
        </row>
        <row r="733">
          <cell r="A733" t="str">
            <v>เครื่องปรับอากาศ แบบแยกส่วน (ราคารวมค่าติดตั้ง) แบบติดผนัง ขนาด 18,000 บีทียู</v>
          </cell>
        </row>
        <row r="734">
          <cell r="A734" t="str">
            <v>เครื่องปรับอากาศ แบบแยกส่วน (ราคารวมค่าติดตั้ง) แบบติดผนัง ขนาด 24,000 บีทียู</v>
          </cell>
        </row>
        <row r="735">
          <cell r="A735" t="str">
            <v>เครื่องปรับอากาศ แบบแยกส่วน (ราคารวมค่าติดตั้ง) แบบติดผนัง (ระบบ Inverter) ขนาด 12,000 บีทียู</v>
          </cell>
        </row>
        <row r="736">
          <cell r="A736" t="str">
            <v>เครื่องปรับอากาศ แบบแยกส่วน (ราคารวมค่าติดตั้ง) แบบติดผนัง  (ระบบ Inverter) ขนาด 15,000 บีทียู</v>
          </cell>
        </row>
        <row r="737">
          <cell r="A737" t="str">
            <v>เครื่องปรับอากาศ แบบแยกส่วน (ราคารวมค่าติดตั้ง) แบบติดผนัง  (ระบบ Inverter) ขนาด 18,000 บีทียู</v>
          </cell>
        </row>
        <row r="738">
          <cell r="A738" t="str">
            <v>เครื่องปรับอากาศ แบบแยกส่วน (ราคารวมค่าติดตั้ง)  (ระบบ Inverter) ขนาด 24,000 บีทียู</v>
          </cell>
        </row>
        <row r="739">
          <cell r="A739" t="str">
            <v>เครื่องปรับอากาศ แบบแยกส่วน (ราคารวมค่าติดตั้ง) แบบตู้ตั้งพื้น ขนาด 44,000 บีทียู</v>
          </cell>
        </row>
        <row r="740">
          <cell r="A740" t="str">
            <v>เครื่องปรับอากาศ แบบแยกส่วน (ราคารวมค่าติดตั้ง) แบบตู้ตั้งพื้น ขนาด 56,000 บีทียู</v>
          </cell>
        </row>
        <row r="741">
          <cell r="A741" t="str">
            <v>เครื่องฟอกอากาศ แบบผังใต้เพดาน หรือ แบบติดผนัง หรือ แบบเคลื่อนย้าย (ราคาไม่รวมค่าติดตั้ง) ขนาดความเร็วของแรงลมระดับสูงไม่ต่ำกว่า 500 ซีเอฟเอ็ม</v>
          </cell>
        </row>
        <row r="742">
          <cell r="A742" t="str">
            <v>เครื่องฟอกอากาศ แบบผังใต้เพดาน หรือ แบบติดผนัง หรือ แบบเคลื่อนย้าย (ราคาไม่รวมค่าติดตั้ง) ขนาดความเร็วของแรงลมระดับสูงไม่ต่ำกว่า 1,000 ซีเอฟเอ็ม</v>
          </cell>
        </row>
        <row r="743">
          <cell r="A743" t="str">
            <v>เครื่องดูดฝุ่น ขนาด 15 ลิตร</v>
          </cell>
        </row>
        <row r="744">
          <cell r="A744" t="str">
            <v>เครื่องดูดฝุ่น ขนาด 25 ลิตร</v>
          </cell>
        </row>
        <row r="745">
          <cell r="A745" t="str">
            <v>เครื่องขัดพื้น</v>
          </cell>
        </row>
        <row r="746">
          <cell r="A746" t="str">
            <v>ถังน้ำ แบบไฟเบอร์กลาส ขนาดความจุ 1,000 ลิตร</v>
          </cell>
        </row>
        <row r="747">
          <cell r="A747" t="str">
            <v>ถังน้ำ แบบไฟเบอร์กลาส ขนาดความจุ 1,500 ลิตร</v>
          </cell>
        </row>
        <row r="748">
          <cell r="A748" t="str">
            <v>ถังน้ำ แบบไฟเบอร์กลาส ขนาดความจุ 2,000 ลิตร</v>
          </cell>
        </row>
        <row r="749">
          <cell r="A749" t="str">
            <v>ถังน้ำ แบบไฟเบอร์กลาส ขนาดความจุ 2,500 ลิตร</v>
          </cell>
        </row>
        <row r="750">
          <cell r="A750" t="str">
            <v>ถังน้ำ แบบพลาสติก ขนาดความจุ 2,000 ลิตร</v>
          </cell>
        </row>
        <row r="751">
          <cell r="A751" t="str">
            <v>ถังน้ำ แบบสแตนเลส ขนาดความจุ 1,000 ลิตร</v>
          </cell>
        </row>
        <row r="752">
          <cell r="A752" t="str">
            <v>ถังน้ำ แบบสแตนเลส ขนาดความจุ 1,500 ลิตร</v>
          </cell>
        </row>
        <row r="753">
          <cell r="A753" t="str">
            <v>ถังน้ำ แบบสแตนเลส ขนาดความจุ 2,000 ลิตร</v>
          </cell>
        </row>
        <row r="754">
          <cell r="A754" t="str">
            <v>ถังน้ำ แบบสแตนเลส ขนาดความจุ 2,500 ลิตร</v>
          </cell>
        </row>
        <row r="755">
          <cell r="A755" t="str">
            <v>เครื่องพิมพ์บัตรพลาสติกแบบหน้าเดียว</v>
          </cell>
        </row>
        <row r="756">
          <cell r="A756" t="str">
            <v>เครื่องสแกนลายนิ้วมือ ชนิดบันทึกเวลาเข้าออกงาน</v>
          </cell>
        </row>
        <row r="757">
          <cell r="A757" t="str">
            <v>โต๊ะหมู่บูชา</v>
          </cell>
        </row>
        <row r="758">
          <cell r="A758" t="str">
            <v>ตู้เหล็ก แบบ 2 บาน</v>
          </cell>
        </row>
        <row r="759">
          <cell r="A759" t="str">
            <v>ตู้เหล็ก แบบ 4 ลิ้นชัก</v>
          </cell>
        </row>
        <row r="760">
          <cell r="A760" t="str">
            <v>ตู้ล็อกเกอร์ 18 ช่อง</v>
          </cell>
        </row>
        <row r="761">
          <cell r="A761" t="str">
            <v>กล้องจุลทรรศน์ ชนิดตาเดียว</v>
          </cell>
        </row>
        <row r="762">
          <cell r="A762" t="str">
            <v>กล้องจุลทรรศน์ชนิด 2 ตา งานการสอน</v>
          </cell>
        </row>
        <row r="763">
          <cell r="A763" t="str">
            <v>กล้องจุลทรรศน์ชนิด 2 ตา งานวิจัย</v>
          </cell>
        </row>
        <row r="764">
          <cell r="A764" t="str">
            <v>กล้องจุลทรรศน์ ชนิด 3 ตา พร้อมชุดถ่ายภาพระบบดิจิตอล</v>
          </cell>
        </row>
        <row r="765">
          <cell r="A765" t="str">
            <v>เครื่องนับเม็ดยา</v>
          </cell>
        </row>
        <row r="766">
          <cell r="A766" t="str">
            <v>เครื่องวัดความเป็นกรด-ด่าง แบบตั้งโต๊ะ</v>
          </cell>
        </row>
        <row r="767">
          <cell r="A767" t="str">
            <v>เครื่องฟอกอากาศแบบไฟฟ้า (Electronic Air Cleaner) รุ่น PT-200 ชนิดตั้งโต๊ะ</v>
          </cell>
        </row>
        <row r="768">
          <cell r="A768" t="str">
            <v>เครื่องฟอกอากาศแบบไฟฟ้า (Electronic Air Cleaner) รุ่น PT-400 ชนิดตั้งโต๊ะ</v>
          </cell>
        </row>
        <row r="769">
          <cell r="A769" t="str">
            <v>เครื่องฟอกอากาศแบบไฟฟ้า (Electronic Air Cleaner) รุ่น PT-600 ชนิดเคลื่อนย้ายได้</v>
          </cell>
        </row>
        <row r="770">
          <cell r="A770" t="str">
            <v>เครื่องฟอกอากาศแบบไฟฟ้า (Electronic Air Cleaner) รุ่น PT-900 ชนิดเคลื่อนย้ายได้</v>
          </cell>
        </row>
        <row r="771">
          <cell r="A771" t="str">
            <v>เครื่องฟอกอากาศแบบไฟฟ้า (Electronic Air Cleaner) รุ่น CASSETTE -1,600 ชนิดฝังใต้เพดาน</v>
          </cell>
        </row>
        <row r="772">
          <cell r="A772" t="str">
            <v xml:space="preserve">เครื่องปรับอากาศที่มีระบบกำจัดไรฝุ่น (House Dust Mite Killer Air Conditioner) รุ่น Hygienic Inverter 12,000 BTU รุ่นชุดคอนเดนซิง SJ-W12F-A-DTGP1
</v>
          </cell>
        </row>
        <row r="773">
          <cell r="A773" t="str">
            <v>เครื่องปรับอากาศที่มีระบบกำจัดไรฝุ่น (House Dust Mite Killer Air Conditioner) รุ่น Hygienic Inverter 12,000 BTU รุ่นชุดแฟนคอยล์ SJ-C12F-A-DTGP1</v>
          </cell>
        </row>
        <row r="774">
          <cell r="A774" t="str">
            <v>เครื่องปรับอากาศสำหรับห้อง แบบแยกส่วน ระบายความร้อน ด้วยอากาศ ชนิดอินเวอร์เตอร์ ที่มีค่าประสิทธิภาพพลังงานตาม ฤดูกาล : SEER สูง (High SEER Split Type Inverter Air Conditioner) ชนิดติดผนัง รุ่น High SEER Inverter 12,000 บีทียู</v>
          </cell>
        </row>
        <row r="775">
          <cell r="A775" t="str">
            <v>เครื่องปรับอากาศสำหรับห้อง แบบแยกส่วน ระบายความร้อน ด้วยอากาศ ชนิดอินเวอร์เตอร์ ที่มีค่าประสิทธิภาพพลังงานตาม ฤดูกาล : SEER สูง (High SEER Split Type Inverter Air Conditioner) ชนิดติดผนัง รุ่น High SEER Inverter 18,000 บีทียู</v>
          </cell>
        </row>
        <row r="776">
          <cell r="A776" t="str">
            <v>เครื่องปรับอากาศสำหรับห้อง แบบแยกส่วน ระบายความร้อน ด้วยอากาศ ชนิดอินเวอร์เตอร์ ที่มีค่าประสิทธิภาพพลังงานตาม ฤดูกาล : SEER สูง (High SEER Split Type Inverter Air Conditioner) ชนิดติดผนัง รุ่น High SEER Inverter 25,000 บีทียู</v>
          </cell>
        </row>
        <row r="777">
          <cell r="A777" t="str">
            <v>เครื่องปรับอากาศสำหรับห้อง แบบแยกส่วน ระบายความร้อน ด้วยอากาศ ชนิดอินเวอร์เตอร์ ที่มีค่าประสิทธิภาพพลังงานตาม ฤดูกาล : SEER สูง (High SEER Split Type Inverter Air Conditioner) ชนิดติดผนัง รุ่น High SEER Inverter 30,000 บีทียู</v>
          </cell>
        </row>
        <row r="778">
          <cell r="A778" t="str">
            <v>เครื่องปรับอากาศสำหรับห้อง แบบแยกส่วน ระบายความร้อน ด้วยอากาศ ชนิดอินเวอร์เตอร์ ที่มีค่าประสิทธิภาพพลังงานตาม ฤดูกาล : SEER สูง (High SEER Split Type Inverter Air Conditioner) ชนิดติดผนัง รุ่น High SEER Inverter 36,000 บีทียู</v>
          </cell>
        </row>
        <row r="779">
          <cell r="A779" t="str">
            <v>เครื่องปรับอากาศสำหรับห้อง แบบแยกส่วน ระบายความร้อน ด้วยอากาศ ชนิดอินเวอร์เตอร์ ที่มีค่าประสิทธิภาพพลังงานตาม ฤดูกาล : SEER สูง (High SEER Split Type Inverter Air Conditioner) ชนิดแขวน รุ่น High SEER Inverter 13,000 บีทียู</v>
          </cell>
        </row>
        <row r="780">
          <cell r="A780" t="str">
            <v>เครื่องปรับอากาศสำหรับห้อง แบบแยกส่วน ระบายความร้อน ด้วยอากาศ ชนิดอินเวอร์เตอร์ ที่มีค่าประสิทธิภาพพลังงานตาม ฤดูกาล : SEER สูง (High SEER Split Type Inverter Air Conditioner) ชนิดแขวน รุ่น High SEER Inverter 18,000 บีทียู</v>
          </cell>
        </row>
        <row r="781">
          <cell r="A781" t="str">
            <v>เครื่องปรับอากาศสำหรับห้อง แบบแยกส่วน ระบายความร้อน ด้วยอากาศ ชนิดอินเวอร์เตอร์ ที่มีค่าประสิทธิภาพพลังงานตาม ฤดูกาล : SEER สูง (High SEER Split Type Inverter Air Conditioner) ชนิดแขวน รุ่น High SEER Inverter 25,000 บีทียู</v>
          </cell>
        </row>
        <row r="782">
          <cell r="A782" t="str">
            <v>เครื่องปรับอากาศสำหรับห้อง แบบแยกส่วน ระบายความร้อน ด้วยอากาศ ชนิดอินเวอร์เตอร์ ที่มีค่าประสิทธิภาพพลังงานตาม ฤดูกาล : SEER สูง (High SEER Split Type Inverter Air Conditioner) ชนิดแขวน รุ่น High SEER Inverter 30,000 บีทียู</v>
          </cell>
        </row>
        <row r="783">
          <cell r="A783" t="str">
            <v>เครื่องปรับอากาศสำหรับห้อง แบบแยกส่วน ระบายความร้อน ด้วยอากาศ ชนิดอินเวอร์เตอร์ ที่มีค่าประสิทธิภาพพลังงานตาม ฤดูกาล : SEER สูง (High SEER Split Type Inverter Air Conditioner) ชนิดแขวน รุ่น High SEER Inverter 36,000 บีทียู</v>
          </cell>
        </row>
        <row r="784">
          <cell r="A784" t="str">
            <v xml:space="preserve">เครื่องปรับอากาศ ที่มีระบบควบคุมผ่านอินเทอร์เน็ต รุ่น High SEER inverter/GPS4.0 ชนิดติดผนัง ขนาด 9,000 บีทียู </v>
          </cell>
        </row>
        <row r="785">
          <cell r="A785" t="str">
            <v xml:space="preserve">เครื่องปรับอากาศ ที่มีระบบควบคุมผ่านอินเทอร์เน็ต รุ่น High SEER inverter/GPS4.0 ชนิดติดผนัง ขนาด 12,000 บีทียู </v>
          </cell>
        </row>
        <row r="786">
          <cell r="A786" t="str">
            <v xml:space="preserve">เครื่องปรับอากาศ ที่มีระบบควบคุมผ่านอินเทอร์เน็ต รุ่น High SEER inverter/GPS4.0 ชนิดติดผนัง ขนาด 18,000 บีทียู </v>
          </cell>
        </row>
        <row r="787">
          <cell r="A787" t="str">
            <v xml:space="preserve">เครื่องปรับอากาศ ที่มีระบบควบคุมผ่านอินเทอร์เน็ต รุ่น High SEER inverter/GPS4.0 ชนิดติดผนัง ขนาด 25,000 บีทียู </v>
          </cell>
        </row>
        <row r="788">
          <cell r="A788" t="str">
            <v xml:space="preserve">เครื่องปรับอากาศ ที่มีระบบควบคุมผ่านอินเทอร์เน็ต รุ่น High SEER inverter/GPS4.0 ชนิดติดผนัง ขนาด 30,000 บีทียู </v>
          </cell>
        </row>
        <row r="789">
          <cell r="A789" t="str">
            <v xml:space="preserve">เครื่องปรับอากาศ ที่มีระบบควบคุมผ่านอินเทอร์เน็ต รุ่น High SEER inverter/GPS4.0 ชนิดติดผนัง ขนาด 36,000 บีทียู </v>
          </cell>
        </row>
        <row r="790">
          <cell r="A790" t="str">
            <v xml:space="preserve">เครื่องปรับอากาศ ที่มีระบบควบคุมผ่านอินเทอร์เน็ต รุ่น High SEER inverter/GPS4.0 ชนิดแขวน ขนาด 13,000 บีทียู </v>
          </cell>
        </row>
        <row r="791">
          <cell r="A791" t="str">
            <v xml:space="preserve">เครื่องปรับอากาศ ที่มีระบบควบคุมผ่านอินเทอร์เน็ต รุ่น High SEER inverter/GPS4.0 ชนิดแขวน ขนาด 18,000 บีทียู </v>
          </cell>
        </row>
        <row r="792">
          <cell r="A792" t="str">
            <v xml:space="preserve">เครื่องปรับอากาศ ที่มีระบบควบคุมผ่านอินเทอร์เน็ต รุ่น High SEER inverter/GPS4.0 ชนิดแขวน ขนาด 25,000 บีทียู </v>
          </cell>
        </row>
        <row r="793">
          <cell r="A793" t="str">
            <v xml:space="preserve">เครื่องปรับอากาศ ที่มีระบบควบคุมผ่านอินเทอร์เน็ต รุ่น High SEER inverter/GPS4.0 ชนิดแขวน ขนาด 30,000 บีทียู </v>
          </cell>
        </row>
        <row r="794">
          <cell r="A794" t="str">
            <v xml:space="preserve">เครื่องปรับอากาศ ที่มีระบบควบคุมผ่านอินเทอร์เน็ต รุ่น High SEER inverter/GPS4.0 ชนิดแขวน ขนาด 36,000 บีทียู </v>
          </cell>
        </row>
        <row r="795">
          <cell r="A795" t="str">
            <v>เครื่องปรับอากาศสำหรับห้อง แบบแยกส่วน ระบายความร้อนด้วยอากาศ ชนิดอินเวอร์เตอร์ที่มีเทคโนโลยีตัวกรองฝุ่นละเอียด (Ultrafine air purifier split type Inverter Air Conditioner) รุ่น High SEER with Ultrafine Air purifier Inverter ชนิดติดผนัง ขนาด 9,000 บีทียู</v>
          </cell>
        </row>
        <row r="796">
          <cell r="A796" t="str">
            <v>เครื่องปรับอากาศสำหรับห้อง แบบแยกส่วน ระบายความร้อนด้วยอากาศ ชนิดอินเวอร์เตอร์ที่มีเทคโนโลยีตัวกรองฝุ่นละเอียด (Ultrafine air purifier split type Inverter Air Conditioner) รุ่น High SEER with Ultrafine Air purifier Inverter ชนิดติดผนัง ขนาด 12,000 บีทียู</v>
          </cell>
        </row>
        <row r="797">
          <cell r="A797" t="str">
            <v>เครื่องปรับอากาศสำหรับห้อง แบบแยกส่วน ระบายความร้อนด้วยอากาศ ชนิดอินเวอร์เตอร์ที่มีเทคโนโลยีตัวกรองฝุ่นละเอียด (Ultrafine air purifier split type Inverter Air Conditioner) รุ่น High SEER with Ultrafine Air purifier Inverter ชนิดติดผนัง ขนาด 18,000 บีทียู</v>
          </cell>
        </row>
        <row r="798">
          <cell r="A798" t="str">
            <v>เครื่องปรับอากาศสำหรับห้อง แบบแยกส่วน ระบายความร้อนด้วยอากาศ ชนิดอินเวอร์เตอร์ที่มีเทคโนโลยีตัวกรองฝุ่นละเอียด (Ultrafine air purifier split type Inverter Air Conditioner) รุ่น High SEER with Ultrafine Air purifier Inverter ชนิดติดผนัง ขนาด 25,000 บีทียู</v>
          </cell>
        </row>
        <row r="799">
          <cell r="A799" t="str">
            <v>เครื่องปรับอากาศสำหรับห้อง แบบแยกส่วน ระบายความร้อนด้วยอากาศ ชนิดอินเวอร์เตอร์ที่มีเทคโนโลยีตัวกรองฝุ่นละเอียด (Ultrafine air purifier split type Inverter Air Conditioner) รุ่น High SEER with Ultrafine Air purifier Inverter ชนิดติดผนัง ขนาด 30,000 บีทียู</v>
          </cell>
        </row>
        <row r="800">
          <cell r="A800" t="str">
            <v>เครื่องปรับอากาศสำหรับห้อง แบบแยกส่วน ระบายความร้อนด้วยอากาศ ชนิดอินเวอร์เตอร์ที่มีเทคโนโลยีตัวกรองฝุ่นละเอียด (Ultrafine air purifier split type Inverter Air Conditioner) รุ่น High SEER with Ultrafine Air purifier Inverter ชนิดติดผนัง ขนาด 36,000 บีทียู</v>
          </cell>
        </row>
        <row r="801">
          <cell r="A801" t="str">
            <v>เครื่องปรับอากาศสาหรับห้อง แบบแยกส่วน ระบายความร้อนด้วยอากาศ ชนิดอินเวอร์เตอร์ที่มีเทคโนโลยีตัวกรองฝุ่นละเอียด (Ultrafine air purifier split type Inverter Air Conditioner) รุ่น High SEER with Ultrafine Air purifier Inverter ชนิดแขวน ขนาด 13,000 บีทียู</v>
          </cell>
        </row>
        <row r="802">
          <cell r="A802" t="str">
            <v>เครื่องปรับอากาศสาหรับห้อง แบบแยกส่วน ระบายความร้อนด้วยอากาศ ชนิดอินเวอร์เตอร์ที่มีเทคโนโลยีตัวกรองฝุ่นละเอียด (Ultrafine air purifier split type Inverter Air Conditioner) รุ่น High SEER with Ultrafine Air purifier Inverter ชนิดแขวน ขนาด 18,000 บีทียู</v>
          </cell>
        </row>
        <row r="803">
          <cell r="A803" t="str">
            <v>เครื่องปรับอากาศสาหรับห้อง แบบแยกส่วน ระบายความร้อนด้วยอากาศ ชนิดอินเวอร์เตอร์ที่มีเทคโนโลยีตัวกรองฝุ่นละเอียด (Ultrafine air purifier split type Inverter Air Conditioner) รุ่น High SEER with Ultrafine Air purifier Inverter ชนิดแขวน ขนาด 25,000 บีทียู</v>
          </cell>
        </row>
        <row r="804">
          <cell r="A804" t="str">
            <v>เครื่องปรับอากาศสาหรับห้อง แบบแยกส่วน ระบายความร้อนด้วยอากาศ ชนิดอินเวอร์เตอร์ที่มีเทคโนโลยีตัวกรองฝุ่นละเอียด (Ultrafine air purifier split type Inverter Air Conditioner) รุ่น High SEER with Ultrafine Air purifier Inverter ชนิดแขวน ขนาด 30,000 บีทียู</v>
          </cell>
        </row>
        <row r="805">
          <cell r="A805" t="str">
            <v>เครื่องปรับอากาศสาหรับห้อง แบบแยกส่วน ระบายความร้อนด้วยอากาศ ชนิดอินเวอร์เตอร์ที่มีเทคโนโลยีตัวกรองฝุ่นละเอียด (Ultrafine air purifier split type Inverter Air Conditioner) รุ่น High SEER with Ultrafine Air purifier Inverter ชนิดแขวน ขนาด 36,000 บีทียู</v>
          </cell>
        </row>
        <row r="806">
          <cell r="A806" t="str">
            <v>เครื่องฟอกอากาศสำหรับห้อง ที่มีเทคโนโลยีตัวกรองฝุ่นละเอียด (Ultrafine air purifier) รุ่น AP-P35 / ULTRAFINE TECHNOLOGY</v>
          </cell>
        </row>
        <row r="807">
          <cell r="A807" t="str">
            <v xml:space="preserve">เครื่องปรับอากาศ ชนิดอินเวอร์เตอร์ ระดับประสิทธิภาพพลังงาน เบอร์ 5  ตามเกณฑ์พลังงาน ปี ค.ศ. 2019 รุ่น Inverter ชนิดติดผนัง ขนาด 9,000 บีทียู </v>
          </cell>
        </row>
        <row r="808">
          <cell r="A808" t="str">
            <v xml:space="preserve">เครื่องปรับอากาศ ชนิดอินเวอร์เตอร์ ระดับประสิทธิภาพพลังงาน เบอร์ 5  ตามเกณฑ์พลังงาน ปี ค.ศ. 2019 รุ่น Inverter ชนิดติดผนัง ขนาด 12,000 บีทียู </v>
          </cell>
        </row>
        <row r="809">
          <cell r="A809" t="str">
            <v xml:space="preserve">เครื่องปรับอากาศ ชนิดอินเวอร์เตอร์ ระดับประสิทธิภาพพลังงาน เบอร์ 5  ตามเกณฑ์พลังงาน ปี ค.ศ. 2019 รุ่น Inverter ชนิดติดผนัง ขนาด 18,000 บีทียู </v>
          </cell>
        </row>
        <row r="810">
          <cell r="A810" t="str">
            <v xml:space="preserve">เครื่องปรับอากาศ ชนิดอินเวอร์เตอร์ ระดับประสิทธิภาพพลังงาน เบอร์ 5  ตามเกณฑ์พลังงาน ปี ค.ศ. 2019 รุ่น Inverter ชนิดติดผนัง ขนาด 25,000 บีทียู </v>
          </cell>
        </row>
        <row r="811">
          <cell r="A811" t="str">
            <v xml:space="preserve">เครื่องปรับอากาศ ชนิดอินเวอร์เตอร์ ระดับประสิทธิภาพพลังงาน เบอร์ 5  ตามเกณฑ์พลังงาน ปี ค.ศ. 2019 รุ่น Inverter ชนิดติดผนัง ขนาด 30,000 บีทียู </v>
          </cell>
        </row>
        <row r="812">
          <cell r="A812" t="str">
            <v xml:space="preserve">เครื่องปรับอากาศ ชนิดอินเวอร์เตอร์ ระดับประสิทธิภาพพลังงาน เบอร์ 5  ตามเกณฑ์พลังงาน ปี ค.ศ. 2019 รุ่น Inverter ชนิดติดผนัง ขนาด 36,000 บีทียู </v>
          </cell>
        </row>
        <row r="813">
          <cell r="A813" t="str">
            <v xml:space="preserve">เครื่องปรับอากาศ ชนิดอินเวอร์เตอร์ ระดับประสิทธิภาพพลังงาน เบอร์ 5  ตามเกณฑ์พลังงาน ปี ค.ศ. 2019 รุ่น Inverter ชนิดแขวน ขนาด 13,000 บีทียู </v>
          </cell>
        </row>
        <row r="814">
          <cell r="A814" t="str">
            <v xml:space="preserve">เครื่องปรับอากาศ ชนิดอินเวอร์เตอร์ ระดับประสิทธิภาพพลังงาน เบอร์ 5  ตามเกณฑ์พลังงาน ปี ค.ศ. 2019 รุ่น Inverter ชนิดแขวน ขนาด 18,000 บีทียู </v>
          </cell>
        </row>
        <row r="815">
          <cell r="A815" t="str">
            <v xml:space="preserve">เครื่องปรับอากาศ ชนิดอินเวอร์เตอร์ ระดับประสิทธิภาพพลังงาน เบอร์ 5  ตามเกณฑ์พลังงาน ปี ค.ศ. 2019 รุ่น Inverter ชนิดแขวน ขนาด 25,000 บีทียู </v>
          </cell>
        </row>
        <row r="816">
          <cell r="A816" t="str">
            <v xml:space="preserve">เครื่องปรับอากาศ ชนิดอินเวอร์เตอร์ ระดับประสิทธิภาพพลังงาน เบอร์ 5  ตามเกณฑ์พลังงาน ปี ค.ศ. 2019 รุ่น Inverter ชนิดแขวน ขนาด 30,000 บีทียู </v>
          </cell>
        </row>
        <row r="817">
          <cell r="A817" t="str">
            <v xml:space="preserve">เครื่องปรับอากาศ ชนิดอินเวอร์เตอร์ ระดับประสิทธิภาพพลังงาน เบอร์ 5  ตามเกณฑ์พลังงาน ปี ค.ศ. 2019 รุ่น Inverter ชนิดแขวน ขนาด 36,000 บีทียู </v>
          </cell>
        </row>
        <row r="818">
          <cell r="A818" t="str">
            <v xml:space="preserve">เครื่องปรับอากาศ ชนิดอินเวอร์เตอร์ ระดับประสิทธิภาพพลังงาน เบอร์ 5  ตามเกณฑ์พลังงาน ปี ค.ศ. 2019 รุ่น Inverter ชนิดสี่ทิศทาง ขนาด 13,000 บีทียู </v>
          </cell>
        </row>
        <row r="819">
          <cell r="A819" t="str">
            <v xml:space="preserve">เครื่องปรับอากาศ ชนิดอินเวอร์เตอร์ ระดับประสิทธิภาพพลังงาน เบอร์ 5  ตามเกณฑ์พลังงาน ปี ค.ศ. 2019 รุ่น Inverter ชนิดสี่ทิศทาง ขนาด 18,000 บีทียู </v>
          </cell>
        </row>
        <row r="820">
          <cell r="A820" t="str">
            <v xml:space="preserve">เครื่องปรับอากาศ ชนิดอินเวอร์เตอร์ ระดับประสิทธิภาพพลังงาน เบอร์ 5  ตามเกณฑ์พลังงาน ปี ค.ศ. 2019 รุ่น Inverter ชนิดสี่ทิศทาง ขนาด 25,000 บีทียู </v>
          </cell>
        </row>
        <row r="821">
          <cell r="A821" t="str">
            <v xml:space="preserve">เครื่องปรับอากาศ ชนิดอินเวอร์เตอร์ ระดับประสิทธิภาพพลังงาน เบอร์ 5  ตามเกณฑ์พลังงาน ปี ค.ศ. 2019 รุ่น Inverter ชนิดสี่ทิศทาง ขนาด 30,000 บีทียู </v>
          </cell>
        </row>
        <row r="822">
          <cell r="A822" t="str">
            <v xml:space="preserve">เครื่องปรับอากาศ ชนิดอินเวอร์เตอร์ ระดับประสิทธิภาพพลังงาน เบอร์ 5  ตามเกณฑ์พลังงาน ปี ค.ศ. 2019 รุ่น Inverter ชนิดสี่ทิศทาง ขนาด 36,000 บีทียู </v>
          </cell>
        </row>
        <row r="823">
          <cell r="A823" t="str">
            <v xml:space="preserve">เครื่องปรับอากาศ ชนิดอินเวอร์เตอร์ ระดับประสิทธิภาพพลังงาน เบอร์ 5  ตามเกณฑ์พลังงาน ปี ค.ศ. 2019 รุ่น Inverter ชนิดตู้ตั้งพื้น ขนาด 30,000 บีทียู </v>
          </cell>
        </row>
        <row r="824">
          <cell r="A824" t="str">
            <v xml:space="preserve">เครื่องปรับอากาศ ชนิดอินเวอร์เตอร์ ระดับประสิทธิภาพพลังงาน เบอร์ 5  ตามเกณฑ์พลังงาน ปี ค.ศ. 2019 รุ่น Inverter ชนิดตู้ตั้งพื้น ขนาด 36,000 บีทียู </v>
          </cell>
        </row>
        <row r="825">
          <cell r="A825" t="str">
            <v>รถพยาบาลเคลือบสารต้านจุลชีพ</v>
          </cell>
        </row>
        <row r="826">
          <cell r="A826" t="str">
            <v>รถพยาบาลเคลือบสารต้านจุลชีพ พร้อมระบบการแพทย์ฉุกเฉินทางไกลและเครื่องมือตรวจหัวใจ สมอง และเครื่องพยุงชีพชั้นสูง</v>
          </cell>
        </row>
        <row r="827">
          <cell r="A827" t="str">
            <v>รถพยาบาลโครงสร้างปลอดภัยเคลือบสารต้านจุลชีพขนาดเล็ก (ประเภทขับเคลื่อน 4 ล้อ)</v>
          </cell>
        </row>
        <row r="828">
          <cell r="A828" t="str">
            <v>รถพยาบาลโครงสร้างปลอดภัยเคลือบสารต้านจุลชีพขนาดกลาง</v>
          </cell>
        </row>
        <row r="829">
          <cell r="A829" t="str">
            <v>รถพยาบาลโครงสร้างปลอดภัยเคลือบสารต้านจุลชีพขนาดใหญ่</v>
          </cell>
        </row>
        <row r="830">
          <cell r="A830" t="str">
            <v>รถพยาบาลโครงสร้างปลอดภัยเคลือบสารต้านจุลชีพขนาดเล็ก (ประเภทขับเคลื่อน 4 ล้อ) พร้อมระบบการแพทย์ฉุกเฉินทางไกลและเครื่องมือตรวจหัวใจ สมอง และเครื่องพยุงชีพชั้นสูง</v>
          </cell>
        </row>
        <row r="831">
          <cell r="A831" t="str">
            <v>รถพยาบาลโครงสร้างปลอดภัยเคลือบสารต้านจุลชีพขนาดกลาง พร้อมระบบการแพทย์ฉุกเฉินทางไกลและเครื่องมือตรวจหัวใจ สมอง และเครื่องพยุงชีพชั้นสูง</v>
          </cell>
        </row>
        <row r="832">
          <cell r="A832" t="str">
            <v>รถพยาบาลโครงสร้างปลอดภัยเคลือบสารต้านจุลชีพขนาดใหญ่ พร้อมระบบการแพทย์ฉุกเฉินทางไกลและเครื่องมือตรวจหัวใจ สมอง และเครื่องพยุงชีพชั้นสูง</v>
          </cell>
        </row>
        <row r="833">
          <cell r="A833" t="str">
            <v>รถเอกซเรย์เคลือบสารนาโนต้านจุลชีพ</v>
          </cell>
        </row>
        <row r="834">
          <cell r="A834" t="str">
            <v>รถยนต์ตรวจการณ์อเนกประสงค์และรถยนต์นั่ง (TRANSFORMER) รหัสรุ่นรถยนต์ GUN135R-CTTMHT ขนาดเครื่องยนต์ 2,393 CC ขับเคลื่อน 2 ล้อ (2WD) เกียร์อัตโนมัติ (AT) TR TRANSFORMER II 2,393 CC (2WD AT) (5 ที่นั่ง, รุ่น STD)</v>
          </cell>
        </row>
        <row r="835">
          <cell r="A835" t="str">
            <v>รถยนต์ตรวจการณ์อเนกประสงค์และรถยนต์นั่ง (TRANSFORMER) รหัสรุ่นรถยนต์ GUN135R-CTTMHT ขนาดเครื่องยนต์ 2,393 CC ขับเคลื่อน 2 ล้อ (2WD) เกียร์อัตโนมัติ (AT) TR TRANSFORMER II 2,393 CC (2WD AT) (5 ที่นั่ง, ติดตั้งอุปกรณ์พิเศษ)</v>
          </cell>
        </row>
        <row r="836">
          <cell r="A836" t="str">
            <v>รถยนต์ตรวจการณ์อเนกประสงค์และรถยนต์นั่ง (TRANSFORMER) รหัสรุ่นรถยต์ GUN135R-CTTMHT ขนาดเครื่องยนต์ 2,393 CC ขับเคลื่อน 2 ล้อ (2WD) เกียร์อัตโนมัติ (AT) TR TRANSFORMER MAX 2,393 CC (2WD AT) (9 ที่นั่ง, รุ่น STD)</v>
          </cell>
        </row>
        <row r="837">
          <cell r="A837" t="str">
            <v>รถยนต์ตรวจการณ์อเนกประสงค์และรถยนต์นั่ง (TRANSFORMER) รหัสรุ่นรถยนต์ GUN135R-CTTMHT ขนาดเครื่องยนต์ 2,393 CC ขับเคลื่อน 2 ล้อ (2WD) เกียร์อัตโนมัติ (AT) TR TRANSFORMER MAX 2,393 CC (2WD AT) (9 ที่นั่ง, ติดตั้งอุปกรณ์พิเศษ)</v>
          </cell>
        </row>
        <row r="838">
          <cell r="A838" t="str">
            <v>รถยนต์ตรวจการณ์อเนกประสงค์และรถยนต์นั่ง (TRANSFORMER) รหัสรุ่นรถยนต์ GUN135R-CTTMHT ขนาดเครื่องยนต์ 2,393 CC ขับเคลื่อน 2 ล้อ (2WD) เกียร์อัตโนมัติ (AT) TR TRANSFORMER MAXI 2,393 CC (2WD AT) (11 ที่นั่ง, รุ่น STD)</v>
          </cell>
        </row>
        <row r="839">
          <cell r="A839" t="str">
            <v>รถยนต์ตรวจการณ์อเนกประสงค์และรถยนต์นั่ง (TRANSFORMER) รหัสรุ่นรถยนต์ GUN135R-CTTMHT ขนาดเครื่องยนต์ 2,393 CC ขับเคลื่อน 2 ล้อ (2WD) เกียร์อัตโนมัติ (AT) TR TRANSFORMER MAXI 2,393 CC (2WD AT)  (11 ที่นั่ง, ติดตั้งอุปกรณ์พิเศษ)</v>
          </cell>
        </row>
        <row r="840">
          <cell r="A840" t="str">
            <v>รถยนต์ตรวจการณ์อเนกประสงค์และรถยนต์นั่ง (TRANSFORMER) รหัสรุ่นรถยนต์ GUN135R-CTTMHT ขนาดเครื่องยนต์ 2,393 CC ขับเคลื่อน 2 ล้อ (2WD) เกียร์อัตโนมัติ (AT) TR TRANSFORMER MAXI 2,393 CC (2WD AT) (7 ที่นั่ง, รุ่น STD)</v>
          </cell>
        </row>
        <row r="841">
          <cell r="A841" t="str">
            <v>รถยนต์ตรวจการณ์อเนกประสงค์และรถยนต์นั่ง (TRANSFORMER) รหัสรุ่นรถยนต์ GUN135R-CTTMHT ขนาดเครื่องยนต์ 2,393 CC ขับเคลื่อน 2 ล้อ (2WD) เกียร์อัตโนมัติ (AT) TR TRANSFORMER MAXI 2,393 CC (2WD AT) (7 ที่นั่ง, ติดตั้งอุปกรณ์พิเศษ)</v>
          </cell>
        </row>
        <row r="842">
          <cell r="A842" t="str">
            <v>รถยนต์ตรวจการณ์อเนกประสงค์และรถยนต์นั่ง (TRANSFORMER) รหัสรุ่นรถยนต์ GUN126R-CTFMHT ขนาดเครื่องยนต์ 2,755 CC ขับเคลื่อน 4 ล้อ (4WD) เกียร์ธรรมดา (MT) TR TRANSFORMER II 2,755 CC (4WD MT) (5 ที่นั่ง, รุ่น STD)</v>
          </cell>
        </row>
        <row r="843">
          <cell r="A843" t="str">
            <v>รถยนต์ตรวจการณ์อเนกประสงค์และรถยนต์นั่ง (TRANSFORMER) รหัสรุ่นรถยนต์ GUN126R-CTFMHT ขนาดเครื่องยนต์ 2,755 CC ขับเคลื่อน 4 ล้อ (4WD) เกียร์ธรรมดา (MT) TR TRANSFORMER II 2,755 CC (4WD MT) (5 ที่นั่ง, ติดตั้งอุปกรณ์พิเศษ)</v>
          </cell>
        </row>
        <row r="844">
          <cell r="A844" t="str">
            <v>รถยนต์ตรวจการณ์อเนกประสงค์และรถยนต์นั่ง (TRANSFORMER) รหัสรุ่นรถยนต์ GUN126R-CTFMHT ขนาดเครื่องยนต์ 2,755 CC ขับเคลื่อน 4 ล้อ (4WD) เกียร์ธรรมดา (MT) TR TRANSFORMER II 2,755 CC (4WD MT) (9 ที่นั่ง, รุ่น STD)</v>
          </cell>
        </row>
        <row r="845">
          <cell r="A845" t="str">
            <v>รถยนต์ตรวจการณ์อเนกประสงค์และรถยนต์นั่ง (TRANSFORMER) รหัสรุ่นรถยนต์ GUN126R-CTFMHT ขนาดเครื่องยนต์ 2,755 CC ขับเคลื่อน 4 ล้อ (4WD) เกียร์ธรรมดา (MT)TR TRANSFORMER II 2,755 CC (4WD MT) (9 ที่นั่ง, ติดตั้งอุปกรณ์พิเศษ)</v>
          </cell>
        </row>
        <row r="846">
          <cell r="A846" t="str">
            <v>รถยนต์ตรวจการณ์อเนกประสงค์และรถยนต์นั่ง (TRANSFORMER) รหัสรุ่นรถยนต์ GUN126R-CTFMHT ขนาดเครื่องยนต์ 2,755 CC ขับเคลื่อน 4 ล้อ (4WD) เกียร์ธรรมดา (MT) TR TRANSFORMER II 2,755 CC (4WD MT) (11 ที่นั่ง,ติดตั้งอุปกรณ์พิเศษ)</v>
          </cell>
        </row>
        <row r="847">
          <cell r="A847" t="str">
            <v>รถยนต์ตรวจการณ์อเนกประสงค์และรถยนต์นั่ง (TRANSFORMER) รหัสรุ่นรถยนต์ GUN126R-CTFMHT ขนาดเครื่องยนต์ 2,755 CC ขับเคลื่อน 4 ล้อ (4WD) เกียร์ธรรมดา (MT)TR TRANSFORMER II 2,755 CC (4WD MT) (7ที่นั่ง,ติดตั้งอุปกรณ์พิเศษ)</v>
          </cell>
        </row>
        <row r="848">
          <cell r="A848" t="str">
            <v>รถยนต์ตรวจการณ์อเนกประสงค์และรถยนต์นั่ง (TRANSFORMER) รหัสรุ่นรถยนต์ GUN126R-CTFMHT ขนาดเครื่องยนต์ 2,755 CC ขับเคลื่อน 4 ล้อ (4WD) เกียร์ธรรมดา (MT) TR TRANSFORMER II 2,755 CC (4WD MT) (11 ที่นั่ง, รุ่น STD)</v>
          </cell>
        </row>
        <row r="849">
          <cell r="A849" t="str">
            <v>รถยนต์ตรวจการณ์อเนกประสงค์และรถยนต์นั่ง (TRANSFORMER) รหัสรุ่นรถยนต์ GUN126R-CTFMHT ขนาดเครื่องยนต์ 2,755 CC ขับเคลื่อน 4 ล้อ (4WD) เกียร์ธรรมดา (MT) TR TRANSFORMER II 2,755 CC (4WD MT) (7 ที่นั่ง, รุ่น STD)</v>
          </cell>
        </row>
        <row r="850">
          <cell r="A850" t="str">
            <v>ยูนิตทำฟัน (Dental Master Unit) รุ่น Platinum II</v>
          </cell>
        </row>
        <row r="851">
          <cell r="A851" t="str">
            <v>ยูนิตทำฟัน (Dental Master Unit) รุ่น Eco II</v>
          </cell>
        </row>
        <row r="852">
          <cell r="A852" t="str">
            <v xml:space="preserve">เครื่องพลาสมาเย็น แบบหัวสัมผัส BioPlasma Cell Modulation (system) </v>
          </cell>
        </row>
        <row r="853">
          <cell r="A853" t="str">
            <v>เครื่องพลาสมาเย็น แบบหัวสัมผัส EMW - BioPlasma Cell Modulation (system)</v>
          </cell>
        </row>
        <row r="854">
          <cell r="A854" t="str">
            <v>เครื่องพลาสมาเย็น แบบหัวเจ็ท BPJ1 ชนิดขาตั้งล้อเลื่อนพร้อมระบบควบคุมการจ่ายแก๊สเฉื่อยและถังบรรจุแก๊สอาร์กอนขนาด 1.2-1.5 คิว</v>
          </cell>
        </row>
        <row r="855">
          <cell r="A855" t="str">
            <v>เครื่องพลาสมาเย็น แบบหัวเจ็ท BPJ2 ชนิดตั้งโต๊ะพร้อมระบบควบคุมการจ่ายแก๊สเฉื่อยและถังบรรจุแก๊สอาร์กอนขนาด 1.2-1.5 คิว</v>
          </cell>
        </row>
        <row r="856">
          <cell r="A856" t="str">
            <v xml:space="preserve">ที่นอนลดแผลกดทับ (Anti-bedsore Mattresses) SAWAKY รุ่น AHSB-3102 ขนาด 87 x 200 x 5.5 เซนติเมตร
</v>
          </cell>
        </row>
        <row r="857">
          <cell r="A857" t="str">
            <v xml:space="preserve">เครื่องล้างตัวกรองไตเทียมอัตโนมัติ (Dialyzer Reprocessor) KIDNY-KLEENTM, Model : COMPACT (Single Channel)
</v>
          </cell>
        </row>
        <row r="858">
          <cell r="A858" t="str">
            <v xml:space="preserve">เครื่องล้างตัวกรองไตเทียมอัตโนมัติ (Dialyzer Reprocessor) KIDNY-KLEENTM, Model : COMPACT II (Double Channels)
</v>
          </cell>
        </row>
        <row r="859">
          <cell r="A859" t="str">
            <v>รถเข็นนั่งใช้ไฟฟ้า (Electric –Powered Wheelchair) รุ่น KM ขนาดความกว้างที่นั่ง 350 (L) X 370 (W) มิลลิเมตร</v>
          </cell>
        </row>
        <row r="860">
          <cell r="A860" t="str">
            <v>หุ่นยนต์ช่วยฟื้นฟูสมรรถภาพการเคลื่อนไหวแขน (Robotic Devices for Arm Rehabilitation)  SENSIBLE TAB</v>
          </cell>
        </row>
        <row r="861">
          <cell r="A861" t="str">
            <v>ชุดอุปกรณ์ช่วยล้างดวงตา (Lerprat eye รุ่น N5734866)</v>
          </cell>
        </row>
        <row r="862">
          <cell r="A862" t="str">
            <v xml:space="preserve">เครื่องอบฆ่าเชื้อด้วยแก๊สไฮโดรเจนเปอร์ออกไซด์พลาสมา (Hydrogen Peroxide Plasma Sterilizer) HO-160 ขนาด 160 ลิตร </v>
          </cell>
        </row>
        <row r="863">
          <cell r="A863" t="str">
            <v xml:space="preserve">เครื่องเอกซเรย์คอมพิวเตอร์สำหรับงานทันตกรรม (Dental CT)
เดนตีสแกน รุ่น 2.0 : เครื่องเอกซเรย์คอมพิวเตอร์สำหรับงาน
ทันตกรรม
</v>
          </cell>
        </row>
        <row r="864">
          <cell r="A864" t="str">
            <v>เครื่องนึ่งฆ่าเชื้อจุลินทรีย์ด้วยไอน้ำระบบอัตโนมัติขนาดความจุ
600 ลิตร (Steam Sterilizers) / A995P / ขนาด 600 ลิตร</v>
          </cell>
        </row>
        <row r="865">
          <cell r="A865" t="str">
            <v>เครื่องนึ่งฆ่าเชื้อจุลินทรีย์ด้วยไอน้ำระบบอัตโนมัติขนาดความจุ
900 ลิตร (Steam Sterilizers) / A999P / ขนาด 900 ลิตร</v>
          </cell>
        </row>
        <row r="866">
          <cell r="A866" t="str">
            <v>กล้องโทรทัศน์วงจรปิดชนิดเครือข่าย แบบมุมมองคงที่สำหรับติดตั้งภายในอาคาร สำหรับใช้ในงานรักษาความปลอดภัยทั่วไป</v>
          </cell>
        </row>
        <row r="867">
          <cell r="A867" t="str">
            <v>กล้องโทรทัศน์วงจรปิดชนิดเครือข่าย แบบมุมมองคงที่สำหรับติดตั้งภายนอกอาคาร สำหรับใช้ในงานรักษาความปลอดภัยทั่วไป</v>
          </cell>
        </row>
        <row r="868">
          <cell r="A868" t="str">
            <v>กล้องโทรทัศน์วงจรปิดชนิดเครือข่าย แบบปรับมุมมอง แบบที่ 1 สำหรับใช้ในงานรักษาความปลอดภัยทั่วไป</v>
          </cell>
        </row>
        <row r="869">
          <cell r="A869" t="str">
            <v>กล้องโทรทัศน์วงจรปิดชนิดเครือข่าย แบบปรับมุมมอง แบบที่ 2 สำหรับใช้ในงานรักษาความปลอดภัยทั่วไป</v>
          </cell>
        </row>
        <row r="870">
          <cell r="A870" t="str">
            <v>กล้องโทรทัศน์วงจรปิดชนิดเครือข่าย แบบมุมมองคงที่สำหรับติดตั้งภายในอาคาร แบบที่ 1 สำหรับใช้ในงานรักษาความปลอดภัยและวิเคราะห์ภาพ</v>
          </cell>
        </row>
        <row r="871">
          <cell r="A871" t="str">
            <v>กล้องโทรทัศน์วงจรปิดชนิดเครือข่าย แบบมุมมองคงที่สำหรับติดตั้งภายในอาคาร แบบที่ 2 สำหรับใช้ในงานรักษาความปลอดภัยและวิเคราะห์ภาพ</v>
          </cell>
        </row>
        <row r="872">
          <cell r="A872" t="str">
            <v>กล้องโทรทัศน์วงจรปิดชนิดเครือข่าย แบบมุมมองคงที่สำหรับติดตั้งภายนอกอาคาร แบบที่ 1 สำหรับใช้ในงานรักษาความปลอดภัยและวิเคราะห์ภาพ</v>
          </cell>
        </row>
        <row r="873">
          <cell r="A873" t="str">
            <v>กล้องโทรทัศน์วงจรปิดชนิดเครือข่าย แบบมุมมองคงที่สำหรับติดตั้งภายนอกอาคาร แบบที่ 2 สำหรับใช้ในงานรักษาความปลอดภัยและวิเคราะห์ภาพ</v>
          </cell>
        </row>
        <row r="874">
          <cell r="A874" t="str">
            <v>อุปกรณ์บันทึกภาพผ่านเครือข่าย (Network Video Recorder) แบบ 8 ช่อง</v>
          </cell>
        </row>
        <row r="875">
          <cell r="A875" t="str">
            <v>อุปกรณ์บันทึกภาพผ่านเครือข่าย (Network Video Recorder) แบบ 16 ช่อง</v>
          </cell>
        </row>
        <row r="876">
          <cell r="A876" t="str">
            <v>อุปกรณ์บันทึกภาพผ่านเครือข่าย (Network Video Recorder) แบบ 32 ช่อง</v>
          </cell>
        </row>
        <row r="877">
          <cell r="A877" t="str">
            <v>อุปกรณ์กระจายสัญญาณแบบ PoE (PoE L2 Switch) ขนาด 8 ช่อง</v>
          </cell>
        </row>
        <row r="878">
          <cell r="A878" t="str">
            <v>อุปกรณ์กระจายสัญญาณแบบ PoE (PoE L2 Switch) ขนาด 16 ช่อง</v>
          </cell>
        </row>
        <row r="879">
          <cell r="A879" t="str">
            <v>เครื่องคอมพิวเตอร์แม่ข่าย แบบที่ 1</v>
          </cell>
        </row>
        <row r="880">
          <cell r="A880" t="str">
            <v>เครื่องคอมพิวเตอร์แม่ข่าย แบบที่ 2</v>
          </cell>
        </row>
        <row r="881">
          <cell r="A881" t="str">
            <v>ตู้สำหรับติดตั้งแผงวงจรเครื่องคอมพิวเตอร์แม่ข่าย (Enclosure หรือ Chassis หรือ Frame)</v>
          </cell>
        </row>
        <row r="882">
          <cell r="A882" t="str">
            <v>แผงวงจรเครื่องคอมพิวเตอร์แม่ข่าย สำหรับตู้ Enclosure หรือ Chassis หรือ Frame แบบที่ 1</v>
          </cell>
        </row>
        <row r="883">
          <cell r="A883" t="str">
            <v>แผงวงจรเครื่องคอมพิวเตอร์แม่ข่าย สำหรับตู้ Enclosure หรือ Chassis หรือ Frame แบบที่ 2</v>
          </cell>
        </row>
        <row r="884">
          <cell r="A884" t="str">
            <v xml:space="preserve">เครื่องคอมพิวเตอร์ สำหรับงานสำนักงาน (จอแสดงภาพขนาดไม่น้อยกว่า 19 นิ้ว) </v>
          </cell>
        </row>
        <row r="885">
          <cell r="A885" t="str">
            <v>เครื่องคอมพิวเตอร์ สำหรับงานประมวลผล แบบที่ 1 (จอแสดงภาพขนาดไม่น้อยกว่า 19 นิ้ว)</v>
          </cell>
        </row>
        <row r="886">
          <cell r="A886" t="str">
            <v>เครื่องคอมพิวเตอร์ สำหรับงานประมวลผล แบบที่ 2 (จอแสดงภาพขนาดไม่น้อยกว่า 19 นิ้ว)</v>
          </cell>
        </row>
        <row r="887">
          <cell r="A887" t="str">
            <v>เครื่องคอมพิวเตอร์ ALL In One สำหรับงานสำนักงาน</v>
          </cell>
        </row>
        <row r="888">
          <cell r="A888" t="str">
            <v>เครื่องคอมพิวเตอร์ ALL In One สำหรับงานประมวลผล</v>
          </cell>
        </row>
        <row r="889">
          <cell r="A889" t="str">
            <v>เครื่องคอมพิวเตอร์โน้ตบุ๊ก สำหรับงานสำนักงาน</v>
          </cell>
        </row>
        <row r="890">
          <cell r="A890" t="str">
            <v>เครื่องคอมพิวเตอร์โน้ตบุ๊ก สำหรับงานประมวลผล</v>
          </cell>
        </row>
        <row r="891">
          <cell r="A891" t="str">
            <v>คอมพิวเตอร์แท็ปเล็ต แบบที่ 1</v>
          </cell>
        </row>
        <row r="892">
          <cell r="A892" t="str">
            <v>คอมพิวเตอร์แท็ปเล็ต แบบที่ 2</v>
          </cell>
        </row>
        <row r="893">
          <cell r="A893" t="str">
            <v>อุปกรณ์สำหรับจัดเก็บข้อมูลแบบภายนอก (External Storage)</v>
          </cell>
        </row>
        <row r="894">
          <cell r="A894" t="str">
            <v>อุปกรณ์จัดเก็บ Log File ระบบเครือข่าย แบบที่ 1</v>
          </cell>
        </row>
        <row r="895">
          <cell r="A895" t="str">
            <v>อุปกรณ์จัดเก็บ Log File ระบบเครือข่าย แบบที่ 2</v>
          </cell>
        </row>
        <row r="896">
          <cell r="A896" t="str">
            <v>อุปกรณ์จัดเก็บ Log File ระบบเครือข่าย แบบที่ 3</v>
          </cell>
        </row>
        <row r="897">
          <cell r="A897" t="str">
            <v>อุปกรณ์ป้องกันเครือข่าย (Next Generation Firewall) แบบที่ 1</v>
          </cell>
        </row>
        <row r="898">
          <cell r="A898" t="str">
            <v>อุปกรณ์ป้องกันเครือข่าย (Next Generation Firewall) แบบที่ 2</v>
          </cell>
        </row>
        <row r="899">
          <cell r="A899" t="str">
            <v>อุปกรณ์ป้องกันและตรวจจับการบุกรุก (Intrusion Prevention System) แบบที่ 1</v>
          </cell>
        </row>
        <row r="900">
          <cell r="A900" t="str">
            <v>อุปกรณ์ป้องกันและตรวจจับการบุกรุก (Intrusion Prevention System) แบบที่ 2</v>
          </cell>
        </row>
        <row r="901">
          <cell r="A901" t="str">
            <v xml:space="preserve">อุปกรณ์ป้องกันการบุกรุกเว็บไซต์ (Web Application Firewall) </v>
          </cell>
        </row>
        <row r="902">
          <cell r="A902" t="str">
            <v>อุปกรณ์ป้องกันการบุกรุกจดหมายอิเล็กทรอนิกส์ (e-Mail Security)</v>
          </cell>
        </row>
        <row r="903">
          <cell r="A903" t="str">
            <v>ตู้สำหรับจัดเก็บเครื่องคอมพิวเตอร์และอุปกรณ์ แบบที่ 1 (ขนาด 36U)</v>
          </cell>
        </row>
        <row r="904">
          <cell r="A904" t="str">
            <v>ตู้สำหรับจัดเก็บเครื่องคอมพิวเตอร์และอุปกรณ์ แบบที่ 2 (ขนาด 42U)</v>
          </cell>
        </row>
        <row r="905">
          <cell r="A905" t="str">
            <v>ตู้สำหรับจัดเก็บเครื่องคอมพิวเตอร์และอุปกรณ์ แบบที่ 3 (ขนาด 42U)</v>
          </cell>
        </row>
        <row r="906">
          <cell r="A906" t="str">
            <v>อุปกรณ์กระจายสัญญาณ (L2 Switch) ขนาด 16 ช่อง</v>
          </cell>
        </row>
        <row r="907">
          <cell r="A907" t="str">
            <v>อุปกรณ์กระจายสัญญาณ (L2 Switch) ขนาด 24 ช่อง แบบที่ 1</v>
          </cell>
        </row>
        <row r="908">
          <cell r="A908" t="str">
            <v>อุปกรณ์กระจายสัญญาณ (L2 Switch) ขนาด 24 ช่อง แบบที่ 2</v>
          </cell>
        </row>
        <row r="909">
          <cell r="A909" t="str">
            <v xml:space="preserve">อุปกรณ์กระจายสัญญาณ (L3 Switch) ขนาด 24 ช่อง </v>
          </cell>
        </row>
        <row r="910">
          <cell r="A910" t="str">
            <v>อุปกรณ์กระจายสัญญาณไร้สาย (Access Point) แบบที่ 1</v>
          </cell>
        </row>
        <row r="911">
          <cell r="A911" t="str">
            <v>อุปกรณ์กระจายสัญญาณไร้สาย (Access Point) แบบที่ 2</v>
          </cell>
        </row>
        <row r="912">
          <cell r="A912" t="str">
            <v xml:space="preserve">อุปกรณ์ค้นหาเส้นทางเครือข่าย (Router) </v>
          </cell>
        </row>
        <row r="913">
          <cell r="A913" t="str">
            <v>อุปกรณ์กระจายการทำงานสำหรับเครือข่าย (Link Load Balancer)</v>
          </cell>
        </row>
        <row r="914">
          <cell r="A914" t="str">
            <v>อุปกรณ์กระจายการทำงานสำหรับเครื่องคอมพิวเตอร์แม่ข่าย (Server Load Balancer)</v>
          </cell>
        </row>
        <row r="915">
          <cell r="A915" t="str">
            <v>เครื่องพิมพ์ชนิด Dot Matrix Printer แบบแคร่สั้น</v>
          </cell>
        </row>
        <row r="916">
          <cell r="A916" t="str">
            <v>เครื่องพิมพ์ชนิด Dot Matrix Printer แบบแคร่ยาว</v>
          </cell>
        </row>
        <row r="917">
          <cell r="A917" t="str">
            <v>เครื่องพิมพ์แบบฉีดหมึกพร้อมติดตั้งถังหมึกพิมพ์ (INK Tank Printer)</v>
          </cell>
        </row>
        <row r="918">
          <cell r="A918" t="str">
            <v>เครื่องพิมพ์แบบฉีดหมึก (Inkjet Printer) สำหรับกระดาษขนาด A3</v>
          </cell>
        </row>
        <row r="919">
          <cell r="A919" t="str">
            <v>เครื่องพิมพ์เลเซอร์ หรือ LED ขาวดำ (18 หน้า/นาที)</v>
          </cell>
        </row>
        <row r="920">
          <cell r="A920" t="str">
            <v>เครื่องพิมพ์เซอร์ หรือ LED ขาวดำ ชนิด Network แบบที่ 1 (28 หน้า/นาที)</v>
          </cell>
        </row>
        <row r="921">
          <cell r="A921" t="str">
            <v>เครื่องพิมพ์เลเซอร์ หรือ LED ขาวดำ ชนิด Network แบบที่ 2 (38 หน้า/นาที)</v>
          </cell>
        </row>
        <row r="922">
          <cell r="A922" t="str">
            <v>เครื่องพิมพ์เลเซอร์ หรือ LED สี ชนิด Network แบบที่ 1 (18 หน้า/นาที)</v>
          </cell>
        </row>
        <row r="923">
          <cell r="A923" t="str">
            <v>เครื่องพิมพ์เลเซอร์ หรือ LED สี ชนิด Network แบบที่ 2 (27 หน้า/นาที)</v>
          </cell>
        </row>
        <row r="924">
          <cell r="A924" t="str">
            <v>เครื่องพิมพ์เลเซอร์ หรือ LED ขาวดำ ชนิด Network สำหรับกระดาษขนาด A3</v>
          </cell>
        </row>
        <row r="925">
          <cell r="A925" t="str">
            <v>เครื่องพิมพ์ Multifunction แบบฉีดหมึก พร้อมติดตั้งถังหมึกพิมพ์ (Ink Tank Printer)</v>
          </cell>
        </row>
        <row r="926">
          <cell r="A926" t="str">
            <v>เครื่องพิมพ์ Multifunction เลเซอร์ หรือ LED ขาวดำ</v>
          </cell>
        </row>
        <row r="927">
          <cell r="A927" t="str">
            <v>เครื่องพิมพ์ Multifunction เลเซอร์ หรือ LED สี</v>
          </cell>
        </row>
        <row r="928">
          <cell r="A928" t="str">
            <v>เครื่องพิมพ์วัตถุ 3 มิติ</v>
          </cell>
        </row>
        <row r="929">
          <cell r="A929" t="str">
            <v>เครื่องพิพม์แบบใช้ความร้อน (Thermal Printer)</v>
          </cell>
        </row>
        <row r="930">
          <cell r="A930" t="str">
            <v>สแกนเนอร์ สำหรับงานเก็บเอกสารทั่วไป</v>
          </cell>
        </row>
        <row r="931">
          <cell r="A931" t="str">
            <v>สแกนเนอร์ สำหรับงานเก็บเอกสารระดับศูนย์บริการ แบบที่ 1</v>
          </cell>
        </row>
        <row r="932">
          <cell r="A932" t="str">
            <v>สแกนเนอร์ สำหรับงานเก็บเอกสารระดับศูนย์บริการ แบบที่ 2</v>
          </cell>
        </row>
        <row r="933">
          <cell r="A933" t="str">
            <v>สแกนเนอร์ สำหรับงานเก็บเอกสารระดับศูนย์บริการ แบบที่ 3</v>
          </cell>
        </row>
        <row r="934">
          <cell r="A934" t="str">
            <v>อุปกรณ์อ่านบัตรแบบอเนกประสงค์ (Smart Card Reader)</v>
          </cell>
        </row>
        <row r="935">
          <cell r="A935" t="str">
            <v>จอแสดงภาพขนาดไม่น้อยกว่า 19 นิ้ว</v>
          </cell>
        </row>
        <row r="936">
          <cell r="A936" t="str">
            <v>จอแสดงภาพขนาดไม่น้อยกว่า 21.5 นิ้ว</v>
          </cell>
        </row>
        <row r="937">
          <cell r="A937" t="str">
            <v>เครื่องสำรองไฟฟ้า ขนาด 800 VA</v>
          </cell>
        </row>
        <row r="938">
          <cell r="A938" t="str">
            <v>เครื่องสำรองไฟฟ้า ขนาด 1 kVA</v>
          </cell>
        </row>
        <row r="939">
          <cell r="A939" t="str">
            <v>เครื่องสำรองไฟฟ้า ขนาด 2 kVA</v>
          </cell>
        </row>
        <row r="940">
          <cell r="A940" t="str">
            <v>เครื่องสำรองไฟฟ้า ขนาด 3 kVA</v>
          </cell>
        </row>
        <row r="941">
          <cell r="A941" t="str">
            <v>เครื่องสำรองไฟฟ้า ขนาด 10 kVA (ระบบไฟฟ้า 3 เฟส)</v>
          </cell>
        </row>
        <row r="942">
          <cell r="A942" t="str">
            <v>ชุดโปรแกรมระบบปฏิบัติการสำหรับเครื่องคอมพิวเตอร์ และเครื่องคอมพิวเตอร์โน้ตบุ๊ก แบบสิทธิการใช้งานประเภทติดตั้งมาจากโรงงาน (OEM) ที่มีลิขสิทธิ์ถูกต้องตามกฎหมาย</v>
          </cell>
        </row>
        <row r="943">
          <cell r="A943" t="str">
            <v xml:space="preserve">ชุดโปรแกรมระบบปฏิบัติการสำหรับเครื่องคอมพิวเตอร์แม่ข่าย (Server) สำหรับรองรับหน่วยประมวลผลกลาง (CPU) ไม่น้อยกว่า16 แกนหลัก (16 core) ที่มีลิขสิทธิ์ถูกต้องตามกฎหมาย </v>
          </cell>
        </row>
        <row r="944">
          <cell r="A944" t="str">
            <v xml:space="preserve">ชุดโปรแกรมจัดการสำนักงาน ที่มีลิขสิทธิ์ถูกต้องตามกฎหมาย </v>
          </cell>
        </row>
        <row r="945">
          <cell r="A945" t="str">
            <v>ชุดโปรแกรมป้องกันไวรัส</v>
          </cell>
        </row>
      </sheetData>
      <sheetData sheetId="5">
        <row r="6">
          <cell r="A6" t="str">
            <v>เสาธง สูง 12 เมตร</v>
          </cell>
        </row>
      </sheetData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32"/>
  <sheetViews>
    <sheetView view="pageBreakPreview" zoomScale="70" zoomScaleNormal="90" zoomScaleSheetLayoutView="70" workbookViewId="0">
      <pane ySplit="5" topLeftCell="A6" activePane="bottomLeft" state="frozen"/>
      <selection activeCell="E38" sqref="C38:E40"/>
      <selection pane="bottomLeft" activeCell="J21" sqref="J21"/>
    </sheetView>
  </sheetViews>
  <sheetFormatPr defaultColWidth="16.25" defaultRowHeight="21"/>
  <cols>
    <col min="1" max="1" width="15.75" style="2" customWidth="1"/>
    <col min="2" max="2" width="23.25" style="5" customWidth="1"/>
    <col min="3" max="3" width="25.375" style="5" customWidth="1"/>
    <col min="4" max="4" width="24.125" style="5" customWidth="1"/>
    <col min="5" max="5" width="29.625" style="2" customWidth="1"/>
    <col min="6" max="16384" width="16.25" style="2"/>
  </cols>
  <sheetData>
    <row r="1" spans="1:12">
      <c r="A1" s="178" t="s">
        <v>176</v>
      </c>
      <c r="B1" s="178"/>
      <c r="C1" s="178"/>
      <c r="D1" s="178"/>
      <c r="E1" s="1"/>
    </row>
    <row r="2" spans="1:12">
      <c r="A2" s="178" t="s">
        <v>1</v>
      </c>
      <c r="B2" s="178"/>
      <c r="C2" s="178"/>
      <c r="D2" s="178"/>
      <c r="E2" s="1">
        <f>+'คำขอเหลือจ่าย งบ 256.......'!G6</f>
        <v>0</v>
      </c>
    </row>
    <row r="3" spans="1:12">
      <c r="A3" s="3"/>
      <c r="B3" s="3"/>
      <c r="C3" s="3"/>
      <c r="D3" s="3"/>
      <c r="E3" s="4" t="s">
        <v>164</v>
      </c>
    </row>
    <row r="4" spans="1:12" s="5" customFormat="1">
      <c r="A4" s="163" t="s">
        <v>2</v>
      </c>
      <c r="B4" s="165" t="s">
        <v>3</v>
      </c>
      <c r="C4" s="165" t="s">
        <v>5</v>
      </c>
      <c r="D4" s="165" t="s">
        <v>4</v>
      </c>
      <c r="E4" s="162" t="s">
        <v>6</v>
      </c>
      <c r="J4" s="124"/>
      <c r="K4" s="124"/>
      <c r="L4" s="125"/>
    </row>
    <row r="5" spans="1:12" s="169" customFormat="1">
      <c r="A5" s="166" t="s">
        <v>157</v>
      </c>
      <c r="B5" s="167">
        <f>+B6+B19</f>
        <v>0</v>
      </c>
      <c r="C5" s="167">
        <f>+C6+C19</f>
        <v>0</v>
      </c>
      <c r="D5" s="167">
        <f t="shared" ref="D5:E5" si="0">+D6+D19</f>
        <v>0</v>
      </c>
      <c r="E5" s="167">
        <f t="shared" si="0"/>
        <v>0</v>
      </c>
      <c r="F5" s="168">
        <f>'คำขอเหลือจ่าย งบ 256.......'!G6</f>
        <v>0</v>
      </c>
    </row>
    <row r="6" spans="1:12" s="173" customFormat="1">
      <c r="A6" s="170" t="s">
        <v>151</v>
      </c>
      <c r="B6" s="171">
        <f>SUM(B7:B18)</f>
        <v>0</v>
      </c>
      <c r="C6" s="171">
        <f>SUM(C7:C18)</f>
        <v>0</v>
      </c>
      <c r="D6" s="171">
        <f t="shared" ref="D6:E6" si="1">SUM(D7:D18)</f>
        <v>0</v>
      </c>
      <c r="E6" s="171">
        <f t="shared" si="1"/>
        <v>0</v>
      </c>
      <c r="F6" s="172"/>
    </row>
    <row r="7" spans="1:12">
      <c r="A7" s="6">
        <v>1</v>
      </c>
      <c r="B7" s="7"/>
      <c r="C7" s="7"/>
      <c r="D7" s="7"/>
      <c r="E7" s="8">
        <f>B7+C7+D7</f>
        <v>0</v>
      </c>
    </row>
    <row r="8" spans="1:12">
      <c r="A8" s="6">
        <v>2</v>
      </c>
      <c r="B8" s="7"/>
      <c r="C8" s="7"/>
      <c r="D8" s="7"/>
      <c r="E8" s="8">
        <f t="shared" ref="E8:E18" si="2">B8+C8+D8</f>
        <v>0</v>
      </c>
    </row>
    <row r="9" spans="1:12">
      <c r="A9" s="6">
        <v>3</v>
      </c>
      <c r="B9" s="7"/>
      <c r="C9" s="7"/>
      <c r="D9" s="7"/>
      <c r="E9" s="8">
        <f t="shared" si="2"/>
        <v>0</v>
      </c>
    </row>
    <row r="10" spans="1:12">
      <c r="A10" s="6">
        <v>4</v>
      </c>
      <c r="B10" s="7"/>
      <c r="C10" s="7"/>
      <c r="D10" s="7"/>
      <c r="E10" s="8">
        <f t="shared" si="2"/>
        <v>0</v>
      </c>
    </row>
    <row r="11" spans="1:12">
      <c r="A11" s="6">
        <v>5</v>
      </c>
      <c r="B11" s="7"/>
      <c r="C11" s="7"/>
      <c r="D11" s="7"/>
      <c r="E11" s="8">
        <f t="shared" si="2"/>
        <v>0</v>
      </c>
    </row>
    <row r="12" spans="1:12">
      <c r="A12" s="6">
        <v>6</v>
      </c>
      <c r="B12" s="7"/>
      <c r="C12" s="7"/>
      <c r="D12" s="7"/>
      <c r="E12" s="8">
        <f t="shared" si="2"/>
        <v>0</v>
      </c>
    </row>
    <row r="13" spans="1:12">
      <c r="A13" s="6">
        <v>7</v>
      </c>
      <c r="B13" s="7"/>
      <c r="C13" s="7"/>
      <c r="D13" s="7"/>
      <c r="E13" s="8">
        <f t="shared" si="2"/>
        <v>0</v>
      </c>
    </row>
    <row r="14" spans="1:12">
      <c r="A14" s="6">
        <v>8</v>
      </c>
      <c r="B14" s="7"/>
      <c r="C14" s="7"/>
      <c r="D14" s="7"/>
      <c r="E14" s="8">
        <f t="shared" si="2"/>
        <v>0</v>
      </c>
    </row>
    <row r="15" spans="1:12">
      <c r="A15" s="6">
        <v>9</v>
      </c>
      <c r="B15" s="7"/>
      <c r="C15" s="7"/>
      <c r="D15" s="7"/>
      <c r="E15" s="8">
        <f t="shared" si="2"/>
        <v>0</v>
      </c>
    </row>
    <row r="16" spans="1:12">
      <c r="A16" s="6">
        <v>10</v>
      </c>
      <c r="B16" s="7"/>
      <c r="C16" s="7"/>
      <c r="D16" s="7"/>
      <c r="E16" s="8">
        <f t="shared" si="2"/>
        <v>0</v>
      </c>
    </row>
    <row r="17" spans="1:5">
      <c r="A17" s="6">
        <v>11</v>
      </c>
      <c r="B17" s="7"/>
      <c r="C17" s="7"/>
      <c r="D17" s="7"/>
      <c r="E17" s="8">
        <f t="shared" si="2"/>
        <v>0</v>
      </c>
    </row>
    <row r="18" spans="1:5">
      <c r="A18" s="6">
        <v>12</v>
      </c>
      <c r="B18" s="7"/>
      <c r="C18" s="7"/>
      <c r="D18" s="7"/>
      <c r="E18" s="8">
        <f t="shared" si="2"/>
        <v>0</v>
      </c>
    </row>
    <row r="19" spans="1:5" s="175" customFormat="1">
      <c r="A19" s="174" t="s">
        <v>7</v>
      </c>
      <c r="B19" s="171">
        <f>SUM(B20:B26)</f>
        <v>0</v>
      </c>
      <c r="C19" s="171">
        <f>SUM(C20:C26)</f>
        <v>0</v>
      </c>
      <c r="D19" s="171">
        <f t="shared" ref="D19:E19" si="3">SUM(D20:D26)</f>
        <v>0</v>
      </c>
      <c r="E19" s="171">
        <f t="shared" si="3"/>
        <v>0</v>
      </c>
    </row>
    <row r="20" spans="1:5" s="159" customFormat="1">
      <c r="A20" s="9"/>
      <c r="B20" s="7"/>
      <c r="C20" s="7"/>
      <c r="D20" s="7"/>
      <c r="E20" s="8">
        <f>B20+C20+D20</f>
        <v>0</v>
      </c>
    </row>
    <row r="21" spans="1:5" s="159" customFormat="1">
      <c r="A21" s="9"/>
      <c r="B21" s="7"/>
      <c r="C21" s="7"/>
      <c r="D21" s="7"/>
      <c r="E21" s="8">
        <f t="shared" ref="E21:E26" si="4">B21+C21+D21</f>
        <v>0</v>
      </c>
    </row>
    <row r="22" spans="1:5" s="159" customFormat="1">
      <c r="A22" s="9"/>
      <c r="B22" s="7"/>
      <c r="C22" s="7"/>
      <c r="D22" s="7"/>
      <c r="E22" s="8">
        <f t="shared" si="4"/>
        <v>0</v>
      </c>
    </row>
    <row r="23" spans="1:5" s="159" customFormat="1">
      <c r="A23" s="9"/>
      <c r="B23" s="7"/>
      <c r="C23" s="7"/>
      <c r="D23" s="7"/>
      <c r="E23" s="8">
        <f t="shared" si="4"/>
        <v>0</v>
      </c>
    </row>
    <row r="24" spans="1:5" s="159" customFormat="1">
      <c r="A24" s="9"/>
      <c r="B24" s="7"/>
      <c r="C24" s="7"/>
      <c r="D24" s="7"/>
      <c r="E24" s="8">
        <f t="shared" si="4"/>
        <v>0</v>
      </c>
    </row>
    <row r="25" spans="1:5" s="159" customFormat="1">
      <c r="A25" s="9"/>
      <c r="B25" s="7"/>
      <c r="C25" s="7"/>
      <c r="D25" s="7"/>
      <c r="E25" s="8">
        <f t="shared" si="4"/>
        <v>0</v>
      </c>
    </row>
    <row r="26" spans="1:5" s="159" customFormat="1">
      <c r="A26" s="9"/>
      <c r="B26" s="7"/>
      <c r="C26" s="7"/>
      <c r="D26" s="7"/>
      <c r="E26" s="8">
        <f t="shared" si="4"/>
        <v>0</v>
      </c>
    </row>
    <row r="28" spans="1:5" s="14" customFormat="1" ht="15.75">
      <c r="A28" s="10"/>
      <c r="B28" s="11"/>
      <c r="C28" s="11"/>
      <c r="D28" s="12"/>
      <c r="E28" s="13"/>
    </row>
    <row r="29" spans="1:5" s="14" customFormat="1" ht="15.75">
      <c r="D29" s="12"/>
      <c r="E29" s="13"/>
    </row>
    <row r="30" spans="1:5" s="14" customFormat="1" ht="15.75">
      <c r="D30" s="12"/>
    </row>
    <row r="31" spans="1:5" s="14" customFormat="1" ht="15.75">
      <c r="B31" s="12"/>
      <c r="C31" s="12"/>
      <c r="D31" s="12"/>
    </row>
    <row r="32" spans="1:5">
      <c r="E32" s="15"/>
    </row>
  </sheetData>
  <autoFilter ref="A5:E19"/>
  <mergeCells count="2">
    <mergeCell ref="A1:D1"/>
    <mergeCell ref="A2:D2"/>
  </mergeCells>
  <printOptions horizontalCentered="1"/>
  <pageMargins left="0.23622047244094491" right="0.19685039370078741" top="0.47244094488188981" bottom="0.39370078740157483" header="0.31496062992125984" footer="0.31496062992125984"/>
  <pageSetup paperSize="9" scale="76" orientation="portrait" horizontalDpi="4294967295" verticalDpi="300" r:id="rId1"/>
  <headerFooter>
    <oddFooter>หน้าที่ &amp;P&amp;R&amp;A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D28"/>
  <sheetViews>
    <sheetView tabSelected="1" view="pageBreakPreview" zoomScale="60" zoomScaleNormal="40" workbookViewId="0">
      <pane xSplit="8" ySplit="6" topLeftCell="L7" activePane="bottomRight" state="frozen"/>
      <selection activeCell="E38" sqref="C38:E40"/>
      <selection pane="topRight" activeCell="E38" sqref="C38:E40"/>
      <selection pane="bottomLeft" activeCell="E38" sqref="C38:E40"/>
      <selection pane="bottomRight" activeCell="Y27" sqref="Y27"/>
    </sheetView>
  </sheetViews>
  <sheetFormatPr defaultColWidth="9" defaultRowHeight="28.5"/>
  <cols>
    <col min="1" max="1" width="18" style="67" hidden="1" customWidth="1"/>
    <col min="2" max="2" width="7.625" style="62" customWidth="1"/>
    <col min="3" max="3" width="8.375" style="62" customWidth="1"/>
    <col min="4" max="4" width="42.125" style="65" customWidth="1"/>
    <col min="5" max="5" width="19.25" style="123" customWidth="1"/>
    <col min="6" max="6" width="14.125" style="62" customWidth="1"/>
    <col min="7" max="7" width="24" style="51" customWidth="1"/>
    <col min="8" max="8" width="27.625" style="103" customWidth="1"/>
    <col min="9" max="9" width="15" style="103" customWidth="1"/>
    <col min="10" max="10" width="19.5" style="103" customWidth="1"/>
    <col min="11" max="11" width="17.875" style="103" bestFit="1" customWidth="1"/>
    <col min="12" max="12" width="47.625" style="153" customWidth="1"/>
    <col min="13" max="13" width="21.25" style="68" customWidth="1"/>
    <col min="14" max="14" width="21.25" style="66" customWidth="1"/>
    <col min="15" max="15" width="12.75" style="66" customWidth="1"/>
    <col min="16" max="16" width="20.75" style="66" hidden="1" customWidth="1"/>
    <col min="17" max="17" width="24" style="66" hidden="1" customWidth="1"/>
    <col min="18" max="18" width="25.25" style="66" hidden="1" customWidth="1"/>
    <col min="19" max="19" width="29.5" style="66" hidden="1" customWidth="1"/>
    <col min="20" max="20" width="35.125" style="66" hidden="1" customWidth="1"/>
    <col min="21" max="21" width="16.75" style="66" customWidth="1"/>
    <col min="22" max="22" width="32.125" style="158" customWidth="1"/>
    <col min="23" max="23" width="26.125" style="158" customWidth="1"/>
    <col min="24" max="24" width="27.625" style="67" customWidth="1"/>
    <col min="25" max="25" width="34.375" style="59" customWidth="1"/>
    <col min="26" max="26" width="21.375" style="62" hidden="1" customWidth="1"/>
    <col min="27" max="27" width="23.875" style="134" hidden="1" customWidth="1"/>
    <col min="28" max="28" width="27.625" style="67" hidden="1" customWidth="1"/>
    <col min="29" max="29" width="28.375" style="53" hidden="1" customWidth="1"/>
    <col min="30" max="30" width="30.5" style="53" hidden="1" customWidth="1"/>
    <col min="31" max="31" width="22.375" style="53" bestFit="1" customWidth="1"/>
    <col min="32" max="35" width="9" style="53"/>
    <col min="36" max="36" width="43.75" style="53" customWidth="1"/>
    <col min="37" max="16384" width="9" style="53"/>
  </cols>
  <sheetData>
    <row r="1" spans="1:30" s="26" customFormat="1">
      <c r="A1" s="24"/>
      <c r="B1" s="19" t="s">
        <v>177</v>
      </c>
      <c r="C1" s="19"/>
      <c r="D1" s="20"/>
      <c r="E1" s="117"/>
      <c r="F1" s="22"/>
      <c r="G1" s="19"/>
      <c r="H1" s="100"/>
      <c r="I1" s="100"/>
      <c r="J1" s="100"/>
      <c r="K1" s="100"/>
      <c r="L1" s="150"/>
      <c r="M1" s="22"/>
      <c r="N1" s="22"/>
      <c r="O1" s="24"/>
      <c r="P1" s="22"/>
      <c r="Q1" s="22"/>
      <c r="R1" s="22"/>
      <c r="S1" s="22"/>
      <c r="T1" s="22"/>
      <c r="U1" s="22"/>
      <c r="V1" s="117"/>
      <c r="W1" s="117"/>
      <c r="Y1" s="21"/>
      <c r="Z1" s="25"/>
      <c r="AA1" s="128"/>
      <c r="AB1" s="177" t="s">
        <v>169</v>
      </c>
      <c r="AD1" s="176" t="s">
        <v>166</v>
      </c>
    </row>
    <row r="2" spans="1:30" s="26" customFormat="1" ht="27.75" customHeight="1">
      <c r="A2" s="24"/>
      <c r="B2" s="27" t="s">
        <v>1</v>
      </c>
      <c r="C2" s="23"/>
      <c r="D2" s="20"/>
      <c r="E2" s="118"/>
      <c r="F2" s="21"/>
      <c r="G2" s="23"/>
      <c r="H2" s="100"/>
      <c r="I2" s="100"/>
      <c r="J2" s="100"/>
      <c r="K2" s="37"/>
      <c r="L2" s="150"/>
      <c r="M2" s="21"/>
      <c r="N2" s="21"/>
      <c r="O2" s="28"/>
      <c r="P2" s="21"/>
      <c r="Q2" s="21"/>
      <c r="R2" s="21"/>
      <c r="S2" s="21"/>
      <c r="T2" s="21"/>
      <c r="U2" s="21"/>
      <c r="V2" s="118"/>
      <c r="W2" s="118"/>
      <c r="Y2" s="21"/>
      <c r="Z2" s="25"/>
      <c r="AA2" s="128"/>
      <c r="AB2" s="177" t="s">
        <v>170</v>
      </c>
      <c r="AD2" s="176" t="s">
        <v>167</v>
      </c>
    </row>
    <row r="3" spans="1:30" s="26" customFormat="1">
      <c r="A3" s="24"/>
      <c r="B3" s="29" t="str">
        <f>+สรุปปะหน้า!E3</f>
        <v>ณ วันที่ ..............................................</v>
      </c>
      <c r="C3" s="30"/>
      <c r="D3" s="31"/>
      <c r="E3" s="119"/>
      <c r="F3" s="32"/>
      <c r="G3" s="160"/>
      <c r="H3" s="161"/>
      <c r="I3" s="101"/>
      <c r="J3" s="107"/>
      <c r="K3" s="101"/>
      <c r="L3" s="151">
        <f>สรุปปะหน้า!E5</f>
        <v>0</v>
      </c>
      <c r="M3" s="34"/>
      <c r="N3" s="33"/>
      <c r="O3" s="35"/>
      <c r="P3" s="33"/>
      <c r="Q3" s="36"/>
      <c r="R3" s="36"/>
      <c r="S3" s="36"/>
      <c r="T3" s="36"/>
      <c r="U3" s="36"/>
      <c r="V3" s="154"/>
      <c r="W3" s="154"/>
      <c r="Y3" s="37">
        <f>G6-AA6</f>
        <v>0</v>
      </c>
      <c r="Z3" s="25"/>
      <c r="AA3" s="128"/>
      <c r="AB3" s="177" t="s">
        <v>171</v>
      </c>
      <c r="AD3" s="176" t="s">
        <v>168</v>
      </c>
    </row>
    <row r="4" spans="1:30" s="183" customFormat="1">
      <c r="A4" s="183" t="s">
        <v>9</v>
      </c>
      <c r="B4" s="184" t="s">
        <v>8</v>
      </c>
      <c r="C4" s="184" t="s">
        <v>8</v>
      </c>
      <c r="D4" s="185" t="s">
        <v>8</v>
      </c>
      <c r="E4" s="184" t="s">
        <v>8</v>
      </c>
      <c r="F4" s="184" t="s">
        <v>8</v>
      </c>
      <c r="G4" s="184" t="s">
        <v>8</v>
      </c>
      <c r="H4" s="185" t="s">
        <v>8</v>
      </c>
      <c r="I4" s="185" t="s">
        <v>8</v>
      </c>
      <c r="J4" s="185" t="s">
        <v>8</v>
      </c>
      <c r="K4" s="184" t="s">
        <v>8</v>
      </c>
      <c r="L4" s="184" t="s">
        <v>8</v>
      </c>
      <c r="M4" s="184" t="s">
        <v>8</v>
      </c>
      <c r="N4" s="184" t="s">
        <v>8</v>
      </c>
      <c r="O4" s="184" t="s">
        <v>8</v>
      </c>
      <c r="P4" s="186" t="s">
        <v>9</v>
      </c>
      <c r="Q4" s="186" t="s">
        <v>9</v>
      </c>
      <c r="R4" s="186" t="s">
        <v>9</v>
      </c>
      <c r="S4" s="186" t="s">
        <v>9</v>
      </c>
      <c r="T4" s="186" t="s">
        <v>9</v>
      </c>
      <c r="U4" s="185" t="s">
        <v>8</v>
      </c>
      <c r="V4" s="185" t="s">
        <v>8</v>
      </c>
      <c r="W4" s="185" t="s">
        <v>8</v>
      </c>
      <c r="X4" s="185" t="s">
        <v>8</v>
      </c>
      <c r="Y4" s="185" t="s">
        <v>8</v>
      </c>
      <c r="Z4" s="187"/>
      <c r="AB4" s="187" t="s">
        <v>10</v>
      </c>
    </row>
    <row r="5" spans="1:30" s="42" customFormat="1" ht="57">
      <c r="A5" s="164" t="s">
        <v>124</v>
      </c>
      <c r="B5" s="38" t="s">
        <v>11</v>
      </c>
      <c r="C5" s="38" t="s">
        <v>12</v>
      </c>
      <c r="D5" s="93" t="s">
        <v>13</v>
      </c>
      <c r="E5" s="39" t="s">
        <v>14</v>
      </c>
      <c r="F5" s="93" t="s">
        <v>15</v>
      </c>
      <c r="G5" s="40" t="s">
        <v>16</v>
      </c>
      <c r="H5" s="93" t="s">
        <v>17</v>
      </c>
      <c r="I5" s="93" t="s">
        <v>18</v>
      </c>
      <c r="J5" s="93" t="s">
        <v>19</v>
      </c>
      <c r="K5" s="93" t="s">
        <v>20</v>
      </c>
      <c r="L5" s="38" t="s">
        <v>22</v>
      </c>
      <c r="M5" s="98" t="s">
        <v>175</v>
      </c>
      <c r="N5" s="99" t="s">
        <v>21</v>
      </c>
      <c r="O5" s="40" t="s">
        <v>23</v>
      </c>
      <c r="P5" s="94" t="s">
        <v>24</v>
      </c>
      <c r="Q5" s="94" t="s">
        <v>25</v>
      </c>
      <c r="R5" s="94" t="s">
        <v>26</v>
      </c>
      <c r="S5" s="94" t="s">
        <v>27</v>
      </c>
      <c r="T5" s="94" t="s">
        <v>28</v>
      </c>
      <c r="U5" s="40" t="s">
        <v>29</v>
      </c>
      <c r="V5" s="40" t="s">
        <v>30</v>
      </c>
      <c r="W5" s="40" t="s">
        <v>31</v>
      </c>
      <c r="X5" s="40" t="s">
        <v>32</v>
      </c>
      <c r="Y5" s="40" t="s">
        <v>33</v>
      </c>
      <c r="Z5" s="41" t="s">
        <v>37</v>
      </c>
      <c r="AA5" s="129" t="s">
        <v>36</v>
      </c>
      <c r="AB5" s="40" t="s">
        <v>125</v>
      </c>
      <c r="AC5" s="145" t="s">
        <v>152</v>
      </c>
      <c r="AD5" s="145" t="s">
        <v>0</v>
      </c>
    </row>
    <row r="6" spans="1:30" s="49" customFormat="1">
      <c r="A6" s="45"/>
      <c r="B6" s="43"/>
      <c r="C6" s="43"/>
      <c r="D6" s="44" t="s">
        <v>34</v>
      </c>
      <c r="E6" s="120"/>
      <c r="F6" s="43">
        <f>SUBTOTAL(9,F7:F13)</f>
        <v>0</v>
      </c>
      <c r="G6" s="45">
        <f>SUBTOTAL(9,G7:G13)</f>
        <v>0</v>
      </c>
      <c r="H6" s="44"/>
      <c r="I6" s="44"/>
      <c r="J6" s="44"/>
      <c r="K6" s="44"/>
      <c r="L6" s="152"/>
      <c r="M6" s="47"/>
      <c r="N6" s="45"/>
      <c r="O6" s="45"/>
      <c r="P6" s="46"/>
      <c r="Q6" s="46"/>
      <c r="R6" s="46"/>
      <c r="S6" s="46"/>
      <c r="T6" s="46">
        <f>SUBTOTAL(9,T7:T12)</f>
        <v>0</v>
      </c>
      <c r="U6" s="46"/>
      <c r="V6" s="155">
        <f>SUBTOTAL(9,V7:V13)</f>
        <v>0</v>
      </c>
      <c r="W6" s="155">
        <f>SUBTOTAL(9,W7:W13)</f>
        <v>0</v>
      </c>
      <c r="X6" s="45"/>
      <c r="Y6" s="46"/>
      <c r="Z6" s="43"/>
      <c r="AA6" s="130">
        <f>SUBTOTAL(9,AA7:AA13)</f>
        <v>0</v>
      </c>
      <c r="AB6" s="45"/>
      <c r="AC6" s="48"/>
      <c r="AD6" s="48"/>
    </row>
    <row r="7" spans="1:30" s="136" customFormat="1">
      <c r="A7" s="116"/>
      <c r="B7" s="95"/>
      <c r="C7" s="16"/>
      <c r="D7" s="69"/>
      <c r="E7" s="92"/>
      <c r="F7" s="95"/>
      <c r="G7" s="17">
        <f t="shared" ref="G7:G12" si="0">E7*F7</f>
        <v>0</v>
      </c>
      <c r="H7" s="92"/>
      <c r="I7" s="92"/>
      <c r="J7" s="92"/>
      <c r="K7" s="92"/>
      <c r="L7" s="70"/>
      <c r="M7" s="126"/>
      <c r="N7" s="92"/>
      <c r="O7" s="92"/>
      <c r="P7" s="92"/>
      <c r="Q7" s="70"/>
      <c r="R7" s="70"/>
      <c r="S7" s="70"/>
      <c r="T7" s="92"/>
      <c r="U7" s="16"/>
      <c r="V7" s="140"/>
      <c r="W7" s="140"/>
      <c r="X7" s="95"/>
      <c r="Y7" s="92"/>
      <c r="Z7" s="16"/>
      <c r="AA7" s="131"/>
      <c r="AB7" s="92"/>
      <c r="AC7" s="17"/>
      <c r="AD7" s="17"/>
    </row>
    <row r="8" spans="1:30" s="136" customFormat="1">
      <c r="A8" s="104"/>
      <c r="B8" s="16"/>
      <c r="C8" s="16"/>
      <c r="D8" s="69"/>
      <c r="E8" s="17"/>
      <c r="F8" s="16"/>
      <c r="G8" s="17">
        <f t="shared" si="0"/>
        <v>0</v>
      </c>
      <c r="H8" s="95"/>
      <c r="I8" s="95"/>
      <c r="J8" s="95"/>
      <c r="K8" s="16"/>
      <c r="L8" s="69"/>
      <c r="M8" s="18"/>
      <c r="N8" s="17"/>
      <c r="O8" s="92"/>
      <c r="P8" s="17"/>
      <c r="Q8" s="70"/>
      <c r="R8" s="70"/>
      <c r="S8" s="70"/>
      <c r="T8" s="17"/>
      <c r="U8" s="16"/>
      <c r="V8" s="146"/>
      <c r="W8" s="146"/>
      <c r="X8" s="92"/>
      <c r="Y8" s="17"/>
      <c r="Z8" s="16"/>
      <c r="AA8" s="132"/>
      <c r="AB8" s="92"/>
      <c r="AC8" s="17"/>
      <c r="AD8" s="17"/>
    </row>
    <row r="9" spans="1:30" s="137" customFormat="1">
      <c r="A9" s="104"/>
      <c r="B9" s="16"/>
      <c r="C9" s="16"/>
      <c r="D9" s="69"/>
      <c r="E9" s="17"/>
      <c r="F9" s="16"/>
      <c r="G9" s="17">
        <f t="shared" si="0"/>
        <v>0</v>
      </c>
      <c r="H9" s="95"/>
      <c r="I9" s="95"/>
      <c r="J9" s="95"/>
      <c r="K9" s="16"/>
      <c r="L9" s="69"/>
      <c r="M9" s="18"/>
      <c r="N9" s="17"/>
      <c r="O9" s="92"/>
      <c r="P9" s="17"/>
      <c r="Q9" s="70"/>
      <c r="R9" s="70"/>
      <c r="S9" s="70"/>
      <c r="T9" s="17"/>
      <c r="U9" s="16"/>
      <c r="V9" s="146"/>
      <c r="W9" s="146"/>
      <c r="X9" s="92"/>
      <c r="Y9" s="17"/>
      <c r="Z9" s="16"/>
      <c r="AA9" s="132"/>
      <c r="AB9" s="92"/>
      <c r="AC9" s="17"/>
      <c r="AD9" s="17"/>
    </row>
    <row r="10" spans="1:30" s="137" customFormat="1">
      <c r="A10" s="104"/>
      <c r="B10" s="95"/>
      <c r="C10" s="95"/>
      <c r="D10" s="69"/>
      <c r="E10" s="138"/>
      <c r="F10" s="95"/>
      <c r="G10" s="17">
        <f t="shared" si="0"/>
        <v>0</v>
      </c>
      <c r="H10" s="95"/>
      <c r="I10" s="95"/>
      <c r="J10" s="95"/>
      <c r="K10" s="95"/>
      <c r="L10" s="70"/>
      <c r="M10" s="96"/>
      <c r="N10" s="95"/>
      <c r="O10" s="92"/>
      <c r="P10" s="92"/>
      <c r="Q10" s="92"/>
      <c r="R10" s="92"/>
      <c r="S10" s="92"/>
      <c r="T10" s="92"/>
      <c r="U10" s="16"/>
      <c r="V10" s="140"/>
      <c r="W10" s="140"/>
      <c r="X10" s="95"/>
      <c r="Y10" s="92"/>
      <c r="Z10" s="16"/>
      <c r="AA10" s="132"/>
      <c r="AB10" s="92"/>
      <c r="AC10" s="17"/>
      <c r="AD10" s="17"/>
    </row>
    <row r="11" spans="1:30" s="137" customFormat="1">
      <c r="A11" s="104"/>
      <c r="B11" s="127"/>
      <c r="C11" s="127"/>
      <c r="D11" s="144"/>
      <c r="E11" s="17"/>
      <c r="F11" s="16"/>
      <c r="G11" s="17">
        <f t="shared" si="0"/>
        <v>0</v>
      </c>
      <c r="H11" s="92"/>
      <c r="I11" s="92"/>
      <c r="J11" s="92"/>
      <c r="K11" s="92"/>
      <c r="L11" s="148"/>
      <c r="M11" s="96"/>
      <c r="N11" s="17"/>
      <c r="O11" s="17"/>
      <c r="P11" s="92"/>
      <c r="Q11" s="148"/>
      <c r="R11" s="148"/>
      <c r="S11" s="148"/>
      <c r="T11" s="127"/>
      <c r="U11" s="16"/>
      <c r="V11" s="140"/>
      <c r="W11" s="140"/>
      <c r="X11" s="92"/>
      <c r="Y11" s="127"/>
      <c r="Z11" s="95"/>
      <c r="AA11" s="132"/>
      <c r="AB11" s="92"/>
      <c r="AC11" s="17"/>
      <c r="AD11" s="17"/>
    </row>
    <row r="12" spans="1:30" s="137" customFormat="1">
      <c r="A12" s="104"/>
      <c r="B12" s="127"/>
      <c r="C12" s="127"/>
      <c r="D12" s="144"/>
      <c r="E12" s="17"/>
      <c r="F12" s="16"/>
      <c r="G12" s="17">
        <f t="shared" si="0"/>
        <v>0</v>
      </c>
      <c r="H12" s="92"/>
      <c r="I12" s="92"/>
      <c r="J12" s="92"/>
      <c r="K12" s="92"/>
      <c r="L12" s="148"/>
      <c r="M12" s="96"/>
      <c r="N12" s="17"/>
      <c r="O12" s="17"/>
      <c r="P12" s="92"/>
      <c r="Q12" s="148"/>
      <c r="R12" s="148"/>
      <c r="S12" s="148"/>
      <c r="T12" s="147"/>
      <c r="U12" s="16"/>
      <c r="V12" s="140"/>
      <c r="W12" s="140"/>
      <c r="X12" s="92"/>
      <c r="Y12" s="127"/>
      <c r="Z12" s="95"/>
      <c r="AA12" s="132"/>
      <c r="AB12" s="92"/>
      <c r="AC12" s="17"/>
      <c r="AD12" s="17"/>
    </row>
    <row r="13" spans="1:30" ht="30" customHeight="1">
      <c r="A13" s="17"/>
      <c r="B13" s="16"/>
      <c r="C13" s="95"/>
      <c r="D13" s="69"/>
      <c r="E13" s="97"/>
      <c r="F13" s="95"/>
      <c r="G13" s="17">
        <f t="shared" ref="G13" si="1">E13*F13</f>
        <v>0</v>
      </c>
      <c r="H13" s="92"/>
      <c r="I13" s="92"/>
      <c r="J13" s="92"/>
      <c r="K13" s="92"/>
      <c r="L13" s="50"/>
      <c r="M13" s="96"/>
      <c r="N13" s="96"/>
      <c r="O13" s="17"/>
      <c r="P13" s="17"/>
      <c r="Q13" s="70"/>
      <c r="R13" s="70"/>
      <c r="S13" s="70"/>
      <c r="T13" s="70"/>
      <c r="U13" s="16"/>
      <c r="V13" s="146"/>
      <c r="W13" s="146"/>
      <c r="X13" s="17"/>
      <c r="Y13" s="17"/>
      <c r="Z13" s="16"/>
      <c r="AA13" s="52"/>
      <c r="AB13" s="92"/>
      <c r="AC13" s="52"/>
      <c r="AD13" s="52"/>
    </row>
    <row r="14" spans="1:30" s="58" customFormat="1">
      <c r="A14" s="106"/>
      <c r="B14" s="105"/>
      <c r="C14" s="107"/>
      <c r="D14" s="135"/>
      <c r="E14" s="121"/>
      <c r="F14" s="107"/>
      <c r="G14" s="113"/>
      <c r="H14" s="35"/>
      <c r="I14" s="35"/>
      <c r="J14" s="35"/>
      <c r="K14" s="35"/>
      <c r="L14" s="115"/>
      <c r="M14" s="114"/>
      <c r="N14" s="114"/>
      <c r="O14" s="106"/>
      <c r="P14" s="106"/>
      <c r="Q14" s="112"/>
      <c r="R14" s="112"/>
      <c r="S14" s="112"/>
      <c r="T14" s="112"/>
      <c r="U14" s="105"/>
      <c r="V14" s="156"/>
      <c r="W14" s="156"/>
      <c r="X14" s="106"/>
      <c r="Y14" s="106"/>
      <c r="Z14" s="105"/>
      <c r="AA14" s="133"/>
      <c r="AB14" s="35"/>
      <c r="AC14" s="141"/>
      <c r="AD14" s="141"/>
    </row>
    <row r="15" spans="1:30" s="58" customFormat="1">
      <c r="A15" s="60"/>
      <c r="B15" s="149" t="s">
        <v>35</v>
      </c>
      <c r="C15" s="56"/>
      <c r="D15" s="57"/>
      <c r="E15" s="122"/>
      <c r="F15" s="56"/>
      <c r="H15" s="102"/>
      <c r="I15" s="102"/>
      <c r="J15" s="102"/>
      <c r="K15" s="102"/>
      <c r="L15" s="149"/>
      <c r="M15" s="61"/>
      <c r="N15" s="59"/>
      <c r="O15" s="59"/>
      <c r="P15" s="59"/>
      <c r="Q15" s="59"/>
      <c r="R15" s="59"/>
      <c r="S15" s="59"/>
      <c r="T15" s="59"/>
      <c r="U15" s="59"/>
      <c r="V15" s="157"/>
      <c r="W15" s="157"/>
      <c r="Y15" s="59"/>
      <c r="Z15" s="56"/>
      <c r="AA15" s="142"/>
      <c r="AB15" s="35"/>
      <c r="AC15" s="141"/>
      <c r="AD15" s="141"/>
    </row>
    <row r="16" spans="1:30" s="58" customFormat="1">
      <c r="A16" s="60"/>
      <c r="B16" s="56">
        <v>1</v>
      </c>
      <c r="C16" s="58" t="s">
        <v>150</v>
      </c>
      <c r="D16" s="57"/>
      <c r="E16" s="122"/>
      <c r="F16" s="56"/>
      <c r="H16" s="102"/>
      <c r="I16" s="102"/>
      <c r="J16" s="102"/>
      <c r="K16" s="102"/>
      <c r="L16" s="149"/>
      <c r="M16" s="61"/>
      <c r="N16" s="59"/>
      <c r="O16" s="59"/>
      <c r="P16" s="59"/>
      <c r="Q16" s="64"/>
      <c r="R16" s="64"/>
      <c r="S16" s="64"/>
      <c r="T16" s="64"/>
      <c r="U16" s="59"/>
      <c r="V16" s="157"/>
      <c r="W16" s="157"/>
      <c r="Y16" s="59"/>
      <c r="Z16" s="56"/>
      <c r="AA16" s="142"/>
      <c r="AB16" s="35"/>
      <c r="AC16" s="141"/>
      <c r="AD16" s="141"/>
    </row>
    <row r="17" spans="1:30" s="58" customFormat="1">
      <c r="A17" s="60"/>
      <c r="B17" s="56">
        <v>2</v>
      </c>
      <c r="C17" s="63" t="s">
        <v>165</v>
      </c>
      <c r="D17" s="57"/>
      <c r="E17" s="122"/>
      <c r="F17" s="56"/>
      <c r="H17" s="102"/>
      <c r="I17" s="102"/>
      <c r="J17" s="102"/>
      <c r="K17" s="102"/>
      <c r="L17" s="149"/>
      <c r="M17" s="61"/>
      <c r="N17" s="59"/>
      <c r="O17" s="59"/>
      <c r="P17" s="59"/>
      <c r="Q17" s="64"/>
      <c r="R17" s="64"/>
      <c r="S17" s="64"/>
      <c r="T17" s="64"/>
      <c r="U17" s="59"/>
      <c r="V17" s="157"/>
      <c r="W17" s="157"/>
      <c r="Y17" s="59"/>
      <c r="Z17" s="56"/>
      <c r="AA17" s="142"/>
      <c r="AB17" s="35"/>
      <c r="AC17" s="141"/>
      <c r="AD17" s="141"/>
    </row>
    <row r="18" spans="1:30" s="58" customFormat="1">
      <c r="A18" s="60"/>
      <c r="B18" s="56">
        <v>2</v>
      </c>
      <c r="C18" s="63" t="s">
        <v>146</v>
      </c>
      <c r="D18" s="57"/>
      <c r="E18" s="122"/>
      <c r="F18" s="56"/>
      <c r="H18" s="102"/>
      <c r="I18" s="102"/>
      <c r="J18" s="102"/>
      <c r="K18" s="102"/>
      <c r="L18" s="149"/>
      <c r="M18" s="61"/>
      <c r="N18" s="59"/>
      <c r="O18" s="59"/>
      <c r="P18" s="59"/>
      <c r="Q18" s="64"/>
      <c r="R18" s="64"/>
      <c r="S18" s="64"/>
      <c r="T18" s="64"/>
      <c r="U18" s="59"/>
      <c r="V18" s="157"/>
      <c r="W18" s="157"/>
      <c r="Y18" s="59"/>
      <c r="Z18" s="56"/>
      <c r="AA18" s="142"/>
      <c r="AB18" s="35"/>
      <c r="AC18" s="141"/>
      <c r="AD18" s="141"/>
    </row>
    <row r="19" spans="1:30" s="58" customFormat="1">
      <c r="A19" s="60"/>
      <c r="B19" s="56">
        <v>3</v>
      </c>
      <c r="C19" s="63" t="s">
        <v>147</v>
      </c>
      <c r="D19" s="57"/>
      <c r="E19" s="122"/>
      <c r="F19" s="56"/>
      <c r="H19" s="102"/>
      <c r="I19" s="102"/>
      <c r="J19" s="102"/>
      <c r="K19" s="102"/>
      <c r="L19" s="149"/>
      <c r="M19" s="61"/>
      <c r="N19" s="59"/>
      <c r="O19" s="59"/>
      <c r="P19" s="59"/>
      <c r="Q19" s="64"/>
      <c r="R19" s="64"/>
      <c r="S19" s="64"/>
      <c r="T19" s="64"/>
      <c r="U19" s="59"/>
      <c r="V19" s="157"/>
      <c r="W19" s="157"/>
      <c r="Y19" s="59"/>
      <c r="Z19" s="56"/>
      <c r="AA19" s="142"/>
      <c r="AB19" s="35"/>
      <c r="AC19" s="141"/>
      <c r="AD19" s="141"/>
    </row>
    <row r="20" spans="1:30" s="55" customFormat="1">
      <c r="A20" s="60"/>
      <c r="B20" s="56">
        <v>4</v>
      </c>
      <c r="C20" s="63" t="s">
        <v>148</v>
      </c>
      <c r="D20" s="57"/>
      <c r="E20" s="122"/>
      <c r="F20" s="56"/>
      <c r="G20" s="58"/>
      <c r="H20" s="102"/>
      <c r="I20" s="102"/>
      <c r="J20" s="102"/>
      <c r="K20" s="102"/>
      <c r="L20" s="149"/>
      <c r="M20" s="61"/>
      <c r="N20" s="59"/>
      <c r="O20" s="59"/>
      <c r="P20" s="59"/>
      <c r="Q20" s="64"/>
      <c r="R20" s="64"/>
      <c r="S20" s="64"/>
      <c r="T20" s="64"/>
      <c r="U20" s="59"/>
      <c r="V20" s="157"/>
      <c r="W20" s="157"/>
      <c r="X20" s="58"/>
      <c r="Y20" s="59"/>
      <c r="Z20" s="56"/>
      <c r="AA20" s="142"/>
      <c r="AB20" s="35"/>
      <c r="AC20" s="139"/>
      <c r="AD20" s="139"/>
    </row>
    <row r="21" spans="1:30" s="55" customFormat="1">
      <c r="A21" s="60"/>
      <c r="B21" s="56">
        <v>5</v>
      </c>
      <c r="C21" s="63" t="s">
        <v>149</v>
      </c>
      <c r="D21" s="57"/>
      <c r="E21" s="122"/>
      <c r="F21" s="56"/>
      <c r="G21" s="58"/>
      <c r="H21" s="102"/>
      <c r="I21" s="102"/>
      <c r="J21" s="102"/>
      <c r="K21" s="102"/>
      <c r="L21" s="149"/>
      <c r="M21" s="61"/>
      <c r="N21" s="59"/>
      <c r="O21" s="59"/>
      <c r="P21" s="59"/>
      <c r="Q21" s="64"/>
      <c r="R21" s="64"/>
      <c r="S21" s="64"/>
      <c r="T21" s="64"/>
      <c r="U21" s="59"/>
      <c r="V21" s="157"/>
      <c r="W21" s="157"/>
      <c r="X21" s="58"/>
      <c r="Y21" s="59"/>
      <c r="Z21" s="56"/>
      <c r="AA21" s="143"/>
      <c r="AB21" s="35"/>
      <c r="AC21" s="139"/>
      <c r="AD21" s="139"/>
    </row>
    <row r="22" spans="1:30">
      <c r="A22" s="60"/>
      <c r="B22" s="56"/>
      <c r="C22" s="63"/>
      <c r="D22" s="57"/>
      <c r="E22" s="122"/>
      <c r="F22" s="56"/>
      <c r="G22" s="58"/>
      <c r="H22" s="102"/>
      <c r="I22" s="102"/>
      <c r="J22" s="102"/>
      <c r="K22" s="102"/>
      <c r="L22" s="149"/>
      <c r="M22" s="61"/>
      <c r="N22" s="59"/>
      <c r="O22" s="59"/>
      <c r="P22" s="59"/>
      <c r="Q22" s="59"/>
      <c r="R22" s="59"/>
      <c r="S22" s="59"/>
      <c r="T22" s="59"/>
      <c r="U22" s="59"/>
      <c r="V22" s="157"/>
      <c r="W22" s="157"/>
      <c r="X22" s="60"/>
      <c r="Z22" s="56"/>
      <c r="AA22" s="143"/>
      <c r="AB22" s="35"/>
      <c r="AC22" s="54"/>
      <c r="AD22" s="54"/>
    </row>
    <row r="24" spans="1:30">
      <c r="X24" s="177" t="s">
        <v>172</v>
      </c>
    </row>
    <row r="25" spans="1:30">
      <c r="X25" s="177" t="s">
        <v>173</v>
      </c>
    </row>
    <row r="26" spans="1:30">
      <c r="X26" s="177" t="s">
        <v>174</v>
      </c>
    </row>
    <row r="27" spans="1:30">
      <c r="X27" s="177" t="s">
        <v>170</v>
      </c>
    </row>
    <row r="28" spans="1:30">
      <c r="X28" s="177" t="s">
        <v>171</v>
      </c>
    </row>
  </sheetData>
  <autoFilter ref="A6:AJ13"/>
  <phoneticPr fontId="13" type="noConversion"/>
  <printOptions horizontalCentered="1" verticalCentered="1"/>
  <pageMargins left="0" right="0" top="0" bottom="0" header="0" footer="0"/>
  <pageSetup paperSize="9" scale="31" fitToHeight="0" orientation="landscape" horizontalDpi="4294967295" verticalDpi="300" r:id="rId1"/>
  <headerFooter>
    <oddFooter>หน้าที่ &amp;P&amp;R&amp;A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view="pageBreakPreview" zoomScale="85" zoomScaleNormal="100" zoomScaleSheetLayoutView="85" workbookViewId="0">
      <pane ySplit="4" topLeftCell="A5" activePane="bottomLeft" state="frozen"/>
      <selection activeCell="E38" sqref="C38:E40"/>
      <selection pane="bottomLeft" activeCell="D8" sqref="D8:E8"/>
    </sheetView>
  </sheetViews>
  <sheetFormatPr defaultColWidth="9.125" defaultRowHeight="26.25"/>
  <cols>
    <col min="1" max="1" width="9.125" style="72"/>
    <col min="2" max="2" width="52.75" style="73" customWidth="1"/>
    <col min="3" max="3" width="31" style="74" customWidth="1"/>
    <col min="4" max="4" width="28.625" style="72" customWidth="1"/>
    <col min="5" max="5" width="30.125" style="74" customWidth="1"/>
    <col min="6" max="6" width="21.75" style="74" customWidth="1"/>
    <col min="7" max="7" width="22.75" style="91" customWidth="1"/>
    <col min="8" max="8" width="20.25" style="74" customWidth="1"/>
    <col min="9" max="11" width="9.125" style="74"/>
    <col min="12" max="16384" width="9.125" style="72"/>
  </cols>
  <sheetData>
    <row r="1" spans="1:11" ht="37.5" customHeight="1">
      <c r="A1" s="179" t="s">
        <v>38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</row>
    <row r="2" spans="1:11">
      <c r="G2" s="75" t="s">
        <v>39</v>
      </c>
      <c r="H2" s="76" t="s">
        <v>123</v>
      </c>
      <c r="I2" s="180" t="s">
        <v>40</v>
      </c>
      <c r="J2" s="181"/>
      <c r="K2" s="182"/>
    </row>
    <row r="3" spans="1:11" s="78" customFormat="1" ht="40.5" customHeight="1">
      <c r="A3" s="76" t="s">
        <v>12</v>
      </c>
      <c r="B3" s="77" t="s">
        <v>41</v>
      </c>
      <c r="C3" s="76" t="s">
        <v>42</v>
      </c>
      <c r="D3" s="76" t="s">
        <v>43</v>
      </c>
      <c r="E3" s="76" t="s">
        <v>44</v>
      </c>
      <c r="F3" s="108" t="s">
        <v>0</v>
      </c>
      <c r="G3" s="75" t="s">
        <v>45</v>
      </c>
      <c r="H3" s="75" t="s">
        <v>46</v>
      </c>
      <c r="I3" s="76" t="s">
        <v>47</v>
      </c>
      <c r="J3" s="76" t="s">
        <v>48</v>
      </c>
      <c r="K3" s="76" t="s">
        <v>49</v>
      </c>
    </row>
    <row r="4" spans="1:11" s="84" customFormat="1">
      <c r="A4" s="79"/>
      <c r="B4" s="80"/>
      <c r="C4" s="79"/>
      <c r="D4" s="79"/>
      <c r="E4" s="79"/>
      <c r="F4" s="81"/>
      <c r="G4" s="82">
        <f>SUBTOTAL(9,G5:G36)</f>
        <v>0</v>
      </c>
      <c r="H4" s="83">
        <f t="shared" ref="H4:K4" si="0">SUBTOTAL(9,H5:H36)</f>
        <v>0</v>
      </c>
      <c r="I4" s="83">
        <f t="shared" si="0"/>
        <v>0</v>
      </c>
      <c r="J4" s="83">
        <f t="shared" si="0"/>
        <v>0</v>
      </c>
      <c r="K4" s="83">
        <f t="shared" si="0"/>
        <v>0</v>
      </c>
    </row>
    <row r="5" spans="1:11" ht="52.5">
      <c r="A5" s="85">
        <v>1</v>
      </c>
      <c r="B5" s="71" t="s">
        <v>50</v>
      </c>
      <c r="C5" s="85">
        <v>2075</v>
      </c>
      <c r="D5" s="89" t="s">
        <v>130</v>
      </c>
      <c r="E5" s="85" t="s">
        <v>51</v>
      </c>
      <c r="F5" s="109" t="s">
        <v>137</v>
      </c>
      <c r="G5" s="87"/>
      <c r="H5" s="85"/>
      <c r="I5" s="85"/>
      <c r="J5" s="85"/>
      <c r="K5" s="85"/>
    </row>
    <row r="6" spans="1:11" ht="28.5">
      <c r="A6" s="85">
        <v>2</v>
      </c>
      <c r="B6" s="71" t="s">
        <v>52</v>
      </c>
      <c r="C6" s="85">
        <v>1512</v>
      </c>
      <c r="D6" s="86" t="s">
        <v>126</v>
      </c>
      <c r="E6" s="85"/>
      <c r="F6" s="109"/>
      <c r="G6" s="87"/>
      <c r="H6" s="85"/>
      <c r="I6" s="85"/>
      <c r="J6" s="85"/>
      <c r="K6" s="85"/>
    </row>
    <row r="7" spans="1:11" ht="52.5">
      <c r="A7" s="85">
        <v>3</v>
      </c>
      <c r="B7" s="71" t="s">
        <v>53</v>
      </c>
      <c r="C7" s="88" t="s">
        <v>54</v>
      </c>
      <c r="D7" s="89" t="s">
        <v>55</v>
      </c>
      <c r="E7" s="88" t="s">
        <v>56</v>
      </c>
      <c r="F7" s="110"/>
      <c r="G7" s="87"/>
      <c r="H7" s="85"/>
      <c r="I7" s="85"/>
      <c r="J7" s="85"/>
      <c r="K7" s="85"/>
    </row>
    <row r="8" spans="1:11" ht="28.5">
      <c r="A8" s="85">
        <v>4</v>
      </c>
      <c r="B8" s="71" t="s">
        <v>57</v>
      </c>
      <c r="C8" s="85" t="s">
        <v>58</v>
      </c>
      <c r="D8" s="86" t="s">
        <v>162</v>
      </c>
      <c r="E8" s="85" t="s">
        <v>163</v>
      </c>
      <c r="F8" s="109" t="s">
        <v>159</v>
      </c>
      <c r="G8" s="87"/>
      <c r="H8" s="85"/>
      <c r="I8" s="85"/>
      <c r="J8" s="85"/>
      <c r="K8" s="85"/>
    </row>
    <row r="9" spans="1:11" ht="78.75">
      <c r="A9" s="85">
        <v>5</v>
      </c>
      <c r="B9" s="71" t="s">
        <v>59</v>
      </c>
      <c r="C9" s="85" t="s">
        <v>127</v>
      </c>
      <c r="D9" s="86" t="s">
        <v>60</v>
      </c>
      <c r="E9" s="88" t="s">
        <v>61</v>
      </c>
      <c r="F9" s="109" t="s">
        <v>158</v>
      </c>
      <c r="G9" s="87"/>
      <c r="H9" s="85"/>
      <c r="I9" s="85"/>
      <c r="J9" s="85"/>
      <c r="K9" s="85"/>
    </row>
    <row r="10" spans="1:11" ht="28.5">
      <c r="A10" s="85">
        <v>6</v>
      </c>
      <c r="B10" s="71" t="s">
        <v>62</v>
      </c>
      <c r="C10" s="85">
        <v>1208</v>
      </c>
      <c r="D10" s="86" t="s">
        <v>63</v>
      </c>
      <c r="E10" s="85" t="s">
        <v>64</v>
      </c>
      <c r="F10" s="109" t="s">
        <v>153</v>
      </c>
      <c r="G10" s="87"/>
      <c r="H10" s="85"/>
      <c r="I10" s="85"/>
      <c r="J10" s="85"/>
      <c r="K10" s="85"/>
    </row>
    <row r="11" spans="1:11" ht="28.5">
      <c r="A11" s="85">
        <v>7</v>
      </c>
      <c r="B11" s="71" t="s">
        <v>65</v>
      </c>
      <c r="C11" s="85">
        <v>1027</v>
      </c>
      <c r="D11" s="86" t="s">
        <v>66</v>
      </c>
      <c r="E11" s="85" t="s">
        <v>67</v>
      </c>
      <c r="F11" s="109" t="s">
        <v>136</v>
      </c>
      <c r="G11" s="87"/>
      <c r="H11" s="85"/>
      <c r="I11" s="85"/>
      <c r="J11" s="85"/>
      <c r="K11" s="85"/>
    </row>
    <row r="12" spans="1:11" ht="57">
      <c r="A12" s="85">
        <v>8</v>
      </c>
      <c r="B12" s="71" t="s">
        <v>133</v>
      </c>
      <c r="C12" s="85">
        <v>2422</v>
      </c>
      <c r="D12" s="86" t="s">
        <v>68</v>
      </c>
      <c r="E12" s="85" t="s">
        <v>69</v>
      </c>
      <c r="F12" s="109"/>
      <c r="G12" s="87"/>
      <c r="H12" s="85"/>
      <c r="I12" s="85"/>
      <c r="J12" s="85"/>
      <c r="K12" s="85"/>
    </row>
    <row r="13" spans="1:11" ht="28.5">
      <c r="A13" s="85">
        <v>9</v>
      </c>
      <c r="B13" s="71" t="s">
        <v>70</v>
      </c>
      <c r="C13" s="85"/>
      <c r="D13" s="86" t="s">
        <v>71</v>
      </c>
      <c r="E13" s="85"/>
      <c r="F13" s="109" t="s">
        <v>160</v>
      </c>
      <c r="G13" s="87"/>
      <c r="H13" s="85"/>
      <c r="I13" s="85"/>
      <c r="J13" s="85"/>
      <c r="K13" s="85"/>
    </row>
    <row r="14" spans="1:11" ht="28.5">
      <c r="A14" s="85">
        <v>10</v>
      </c>
      <c r="B14" s="71" t="s">
        <v>72</v>
      </c>
      <c r="C14" s="85">
        <v>1621</v>
      </c>
      <c r="D14" s="86" t="s">
        <v>73</v>
      </c>
      <c r="E14" s="85" t="s">
        <v>74</v>
      </c>
      <c r="F14" s="109" t="s">
        <v>161</v>
      </c>
      <c r="G14" s="87"/>
      <c r="H14" s="85"/>
      <c r="I14" s="85"/>
      <c r="J14" s="85"/>
      <c r="K14" s="85"/>
    </row>
    <row r="15" spans="1:11" ht="28.5">
      <c r="A15" s="85">
        <v>11</v>
      </c>
      <c r="B15" s="71" t="s">
        <v>75</v>
      </c>
      <c r="C15" s="85">
        <v>1939</v>
      </c>
      <c r="D15" s="86" t="s">
        <v>76</v>
      </c>
      <c r="E15" s="85" t="s">
        <v>76</v>
      </c>
      <c r="F15" s="109"/>
      <c r="G15" s="87"/>
      <c r="H15" s="85"/>
      <c r="I15" s="85"/>
      <c r="J15" s="85"/>
      <c r="K15" s="85"/>
    </row>
    <row r="16" spans="1:11" ht="28.5">
      <c r="A16" s="85">
        <v>12</v>
      </c>
      <c r="B16" s="71" t="s">
        <v>77</v>
      </c>
      <c r="C16" s="85">
        <v>1403</v>
      </c>
      <c r="D16" s="86" t="s">
        <v>78</v>
      </c>
      <c r="E16" s="85" t="s">
        <v>79</v>
      </c>
      <c r="F16" s="109"/>
      <c r="G16" s="87"/>
      <c r="H16" s="85"/>
      <c r="I16" s="85"/>
      <c r="J16" s="85"/>
      <c r="K16" s="85"/>
    </row>
    <row r="17" spans="1:11" ht="28.5">
      <c r="A17" s="85">
        <v>13</v>
      </c>
      <c r="B17" s="71" t="s">
        <v>80</v>
      </c>
      <c r="C17" s="85">
        <v>6264</v>
      </c>
      <c r="D17" s="86" t="s">
        <v>81</v>
      </c>
      <c r="E17" s="85" t="s">
        <v>82</v>
      </c>
      <c r="F17" s="109"/>
      <c r="G17" s="87"/>
      <c r="H17" s="85"/>
      <c r="I17" s="85"/>
      <c r="J17" s="85"/>
      <c r="K17" s="85"/>
    </row>
    <row r="18" spans="1:11" ht="28.5">
      <c r="A18" s="85">
        <v>14</v>
      </c>
      <c r="B18" s="71" t="s">
        <v>83</v>
      </c>
      <c r="C18" s="85">
        <v>1425</v>
      </c>
      <c r="D18" s="86" t="s">
        <v>84</v>
      </c>
      <c r="E18" s="85" t="s">
        <v>85</v>
      </c>
      <c r="F18" s="109"/>
      <c r="G18" s="87"/>
      <c r="H18" s="85"/>
      <c r="I18" s="85"/>
      <c r="J18" s="85"/>
      <c r="K18" s="85"/>
    </row>
    <row r="19" spans="1:11" ht="52.5">
      <c r="A19" s="85">
        <v>15</v>
      </c>
      <c r="B19" s="71" t="s">
        <v>86</v>
      </c>
      <c r="C19" s="85">
        <v>2174</v>
      </c>
      <c r="D19" s="89" t="s">
        <v>134</v>
      </c>
      <c r="E19" s="85" t="s">
        <v>135</v>
      </c>
      <c r="F19" s="109"/>
      <c r="G19" s="87"/>
      <c r="H19" s="85"/>
      <c r="I19" s="85"/>
      <c r="J19" s="85"/>
      <c r="K19" s="85"/>
    </row>
    <row r="20" spans="1:11" ht="28.5">
      <c r="A20" s="85">
        <v>16</v>
      </c>
      <c r="B20" s="71" t="s">
        <v>87</v>
      </c>
      <c r="C20" s="85" t="s">
        <v>88</v>
      </c>
      <c r="D20" s="86" t="s">
        <v>89</v>
      </c>
      <c r="E20" s="85" t="s">
        <v>90</v>
      </c>
      <c r="F20" s="109" t="s">
        <v>145</v>
      </c>
      <c r="G20" s="87"/>
      <c r="H20" s="85"/>
      <c r="I20" s="85"/>
      <c r="J20" s="85"/>
      <c r="K20" s="85"/>
    </row>
    <row r="21" spans="1:11" ht="78.75">
      <c r="A21" s="85">
        <v>17</v>
      </c>
      <c r="B21" s="71" t="s">
        <v>91</v>
      </c>
      <c r="C21" s="85" t="s">
        <v>92</v>
      </c>
      <c r="D21" s="86" t="s">
        <v>93</v>
      </c>
      <c r="E21" s="88" t="s">
        <v>154</v>
      </c>
      <c r="F21" s="109"/>
      <c r="G21" s="87"/>
      <c r="H21" s="85"/>
      <c r="I21" s="85"/>
      <c r="J21" s="85"/>
      <c r="K21" s="85"/>
    </row>
    <row r="22" spans="1:11" ht="52.5">
      <c r="A22" s="85">
        <v>18</v>
      </c>
      <c r="B22" s="71" t="s">
        <v>94</v>
      </c>
      <c r="C22" s="85">
        <v>1866</v>
      </c>
      <c r="D22" s="86" t="s">
        <v>95</v>
      </c>
      <c r="E22" s="88" t="s">
        <v>96</v>
      </c>
      <c r="F22" s="109" t="s">
        <v>144</v>
      </c>
      <c r="G22" s="87"/>
      <c r="H22" s="85"/>
      <c r="I22" s="85"/>
      <c r="J22" s="85"/>
      <c r="K22" s="85"/>
    </row>
    <row r="23" spans="1:11" ht="52.5">
      <c r="A23" s="85">
        <v>19</v>
      </c>
      <c r="B23" s="71" t="s">
        <v>97</v>
      </c>
      <c r="C23" s="88" t="s">
        <v>98</v>
      </c>
      <c r="D23" s="89" t="s">
        <v>140</v>
      </c>
      <c r="E23" s="88" t="s">
        <v>99</v>
      </c>
      <c r="F23" s="109"/>
      <c r="G23" s="87"/>
      <c r="H23" s="85"/>
      <c r="I23" s="85"/>
      <c r="J23" s="85"/>
      <c r="K23" s="85"/>
    </row>
    <row r="24" spans="1:11" ht="28.5">
      <c r="A24" s="85">
        <v>20</v>
      </c>
      <c r="B24" s="71" t="s">
        <v>100</v>
      </c>
      <c r="C24" s="85">
        <v>2345</v>
      </c>
      <c r="D24" s="86"/>
      <c r="E24" s="85"/>
      <c r="F24" s="109"/>
      <c r="G24" s="87"/>
      <c r="H24" s="85"/>
      <c r="I24" s="85"/>
      <c r="J24" s="85"/>
      <c r="K24" s="85"/>
    </row>
    <row r="25" spans="1:11" ht="52.5">
      <c r="A25" s="85">
        <v>21</v>
      </c>
      <c r="B25" s="71" t="s">
        <v>101</v>
      </c>
      <c r="C25" s="88" t="s">
        <v>128</v>
      </c>
      <c r="D25" s="89" t="s">
        <v>129</v>
      </c>
      <c r="E25" s="85" t="s">
        <v>102</v>
      </c>
      <c r="F25" s="109"/>
      <c r="G25" s="87"/>
      <c r="H25" s="85"/>
      <c r="I25" s="85"/>
      <c r="J25" s="85"/>
      <c r="K25" s="85"/>
    </row>
    <row r="26" spans="1:11" ht="28.5">
      <c r="A26" s="85">
        <v>22</v>
      </c>
      <c r="B26" s="71" t="s">
        <v>103</v>
      </c>
      <c r="C26" s="85">
        <v>2492</v>
      </c>
      <c r="D26" s="86" t="s">
        <v>141</v>
      </c>
      <c r="E26" s="85" t="s">
        <v>142</v>
      </c>
      <c r="F26" s="109" t="s">
        <v>143</v>
      </c>
      <c r="G26" s="87"/>
      <c r="H26" s="85"/>
      <c r="I26" s="85"/>
      <c r="J26" s="85"/>
      <c r="K26" s="85"/>
    </row>
    <row r="27" spans="1:11" ht="28.5">
      <c r="A27" s="85">
        <v>23</v>
      </c>
      <c r="B27" s="71" t="s">
        <v>104</v>
      </c>
      <c r="C27" s="85" t="s">
        <v>105</v>
      </c>
      <c r="D27" s="86" t="s">
        <v>106</v>
      </c>
      <c r="E27" s="85" t="s">
        <v>107</v>
      </c>
      <c r="F27" s="109"/>
      <c r="G27" s="87"/>
      <c r="H27" s="85"/>
      <c r="I27" s="85"/>
      <c r="J27" s="85"/>
      <c r="K27" s="85"/>
    </row>
    <row r="28" spans="1:11" ht="28.5">
      <c r="A28" s="85">
        <v>24</v>
      </c>
      <c r="B28" s="71" t="s">
        <v>108</v>
      </c>
      <c r="C28" s="85">
        <v>1676</v>
      </c>
      <c r="D28" s="86" t="s">
        <v>109</v>
      </c>
      <c r="E28" s="85" t="s">
        <v>109</v>
      </c>
      <c r="F28" s="109"/>
      <c r="G28" s="87"/>
      <c r="H28" s="85"/>
      <c r="I28" s="85"/>
      <c r="J28" s="85"/>
      <c r="K28" s="85"/>
    </row>
    <row r="29" spans="1:11" ht="52.5">
      <c r="A29" s="85">
        <v>25</v>
      </c>
      <c r="B29" s="71" t="s">
        <v>110</v>
      </c>
      <c r="C29" s="88" t="s">
        <v>131</v>
      </c>
      <c r="D29" s="89" t="s">
        <v>132</v>
      </c>
      <c r="E29" s="85" t="s">
        <v>111</v>
      </c>
      <c r="F29" s="109"/>
      <c r="G29" s="87"/>
      <c r="H29" s="85"/>
      <c r="I29" s="85"/>
      <c r="J29" s="85"/>
      <c r="K29" s="85"/>
    </row>
    <row r="30" spans="1:11" ht="105">
      <c r="A30" s="85">
        <v>26</v>
      </c>
      <c r="B30" s="71" t="s">
        <v>112</v>
      </c>
      <c r="C30" s="88" t="s">
        <v>156</v>
      </c>
      <c r="D30" s="89" t="s">
        <v>155</v>
      </c>
      <c r="E30" s="88" t="s">
        <v>113</v>
      </c>
      <c r="F30" s="109"/>
      <c r="G30" s="87"/>
      <c r="H30" s="85"/>
      <c r="I30" s="85"/>
      <c r="J30" s="85"/>
      <c r="K30" s="85"/>
    </row>
    <row r="31" spans="1:11" ht="28.5">
      <c r="A31" s="85">
        <v>27</v>
      </c>
      <c r="B31" s="90" t="s">
        <v>114</v>
      </c>
      <c r="C31" s="85"/>
      <c r="D31" s="86"/>
      <c r="E31" s="85"/>
      <c r="F31" s="109"/>
      <c r="G31" s="87"/>
      <c r="H31" s="85"/>
      <c r="I31" s="85"/>
      <c r="J31" s="85"/>
      <c r="K31" s="85"/>
    </row>
    <row r="32" spans="1:11" ht="28.5">
      <c r="A32" s="85">
        <v>28</v>
      </c>
      <c r="B32" s="90" t="s">
        <v>115</v>
      </c>
      <c r="C32" s="85"/>
      <c r="D32" s="86"/>
      <c r="E32" s="85"/>
      <c r="F32" s="109"/>
      <c r="G32" s="87"/>
      <c r="H32" s="85"/>
      <c r="I32" s="85"/>
      <c r="J32" s="85"/>
      <c r="K32" s="85"/>
    </row>
    <row r="33" spans="1:11" ht="28.5">
      <c r="A33" s="85">
        <v>29</v>
      </c>
      <c r="B33" s="71" t="s">
        <v>116</v>
      </c>
      <c r="C33" s="85">
        <v>1626</v>
      </c>
      <c r="D33" s="86" t="s">
        <v>117</v>
      </c>
      <c r="E33" s="85" t="s">
        <v>118</v>
      </c>
      <c r="F33" s="109"/>
      <c r="G33" s="87"/>
      <c r="H33" s="85"/>
      <c r="I33" s="85"/>
      <c r="J33" s="85"/>
      <c r="K33" s="85"/>
    </row>
    <row r="34" spans="1:11" ht="57">
      <c r="A34" s="85">
        <v>30</v>
      </c>
      <c r="B34" s="71" t="s">
        <v>119</v>
      </c>
      <c r="C34" s="85">
        <v>1979</v>
      </c>
      <c r="D34" s="86" t="s">
        <v>120</v>
      </c>
      <c r="E34" s="85" t="s">
        <v>120</v>
      </c>
      <c r="F34" s="109"/>
      <c r="G34" s="87"/>
      <c r="H34" s="85"/>
      <c r="I34" s="85"/>
      <c r="J34" s="85"/>
      <c r="K34" s="85"/>
    </row>
    <row r="35" spans="1:11" ht="52.5">
      <c r="A35" s="85">
        <v>31</v>
      </c>
      <c r="B35" s="71" t="s">
        <v>121</v>
      </c>
      <c r="C35" s="85">
        <v>2876</v>
      </c>
      <c r="D35" s="89" t="s">
        <v>138</v>
      </c>
      <c r="E35" s="88" t="s">
        <v>139</v>
      </c>
      <c r="F35" s="109"/>
      <c r="G35" s="87"/>
      <c r="H35" s="85"/>
      <c r="I35" s="85"/>
      <c r="J35" s="85"/>
      <c r="K35" s="85"/>
    </row>
    <row r="36" spans="1:11" ht="28.5">
      <c r="A36" s="85">
        <v>32</v>
      </c>
      <c r="B36" s="90" t="s">
        <v>122</v>
      </c>
      <c r="C36" s="85">
        <v>1718</v>
      </c>
      <c r="D36" s="86"/>
      <c r="E36" s="85"/>
      <c r="F36" s="109"/>
      <c r="G36" s="87"/>
      <c r="H36" s="85"/>
      <c r="I36" s="85"/>
      <c r="J36" s="85"/>
      <c r="K36" s="85"/>
    </row>
    <row r="37" spans="1:11" ht="30" customHeight="1">
      <c r="A37" s="74"/>
    </row>
    <row r="39" spans="1:11">
      <c r="F39" s="111"/>
    </row>
  </sheetData>
  <autoFilter ref="A4:K40">
    <sortState ref="A5:K40">
      <sortCondition ref="A4:A40"/>
    </sortState>
  </autoFilter>
  <mergeCells count="2">
    <mergeCell ref="A1:K1"/>
    <mergeCell ref="I2:K2"/>
  </mergeCells>
  <printOptions horizontalCentered="1"/>
  <pageMargins left="0.31496062992125984" right="0.23622047244094491" top="0.55118110236220474" bottom="0.55118110236220474" header="0.31496062992125984" footer="0.23622047244094491"/>
  <pageSetup paperSize="9" scale="40" orientation="portrait" r:id="rId1"/>
  <headerFooter>
    <oddFooter>หน้าที่ &amp;P&amp;R&amp;A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</vt:i4>
      </vt:variant>
      <vt:variant>
        <vt:lpstr>ช่วงที่มีชื่อ</vt:lpstr>
      </vt:variant>
      <vt:variant>
        <vt:i4>5</vt:i4>
      </vt:variant>
    </vt:vector>
  </HeadingPairs>
  <TitlesOfParts>
    <vt:vector size="8" baseType="lpstr">
      <vt:lpstr>สรุปปะหน้า</vt:lpstr>
      <vt:lpstr>คำขอเหลือจ่าย งบ 256.......</vt:lpstr>
      <vt:lpstr>เบอร์ผู้ปะสานส่วนกลาง</vt:lpstr>
      <vt:lpstr>'คำขอเหลือจ่าย งบ 256.......'!Print_Area</vt:lpstr>
      <vt:lpstr>เบอร์ผู้ปะสานส่วนกลาง!Print_Area</vt:lpstr>
      <vt:lpstr>สรุปปะหน้า!Print_Area</vt:lpstr>
      <vt:lpstr>'คำขอเหลือจ่าย งบ 256.......'!Print_Titles</vt:lpstr>
      <vt:lpstr>เบอร์ผู้ปะสานส่วนกลาง!Print_Titles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</dc:creator>
  <cp:lastModifiedBy>User</cp:lastModifiedBy>
  <cp:lastPrinted>2023-09-27T09:57:01Z</cp:lastPrinted>
  <dcterms:created xsi:type="dcterms:W3CDTF">2023-01-26T09:08:50Z</dcterms:created>
  <dcterms:modified xsi:type="dcterms:W3CDTF">2025-07-24T02:44:10Z</dcterms:modified>
</cp:coreProperties>
</file>