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A3F5791-DB1A-45FF-B49B-D250A0D4F51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คำชี้แจง" sheetId="4" r:id="rId1"/>
    <sheet name="แผน" sheetId="5" r:id="rId2"/>
  </sheets>
  <definedNames>
    <definedName name="_xlnm.Print_Area" localSheetId="0">คำชี้แจง!$A$1:$K$10</definedName>
    <definedName name="_xlnm.Print_Area" localSheetId="1">แผน!$A$1:$AA$37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5" i="5" l="1"/>
  <c r="T13" i="5"/>
</calcChain>
</file>

<file path=xl/sharedStrings.xml><?xml version="1.0" encoding="utf-8"?>
<sst xmlns="http://schemas.openxmlformats.org/spreadsheetml/2006/main" count="71" uniqueCount="33">
  <si>
    <t>รายการครุภัณฑ์</t>
  </si>
  <si>
    <t>วงเงินจัดสรร 
2564</t>
  </si>
  <si>
    <t>ประเภทงบลงทุน</t>
  </si>
  <si>
    <t>ปีเดียว</t>
  </si>
  <si>
    <t>หน่วยรับงบประมาณ / แผนงาน / โครงการ / กิจกรรม /หมวดงบ/ รายการ</t>
  </si>
  <si>
    <t>แผนการใช้จ่ายงบประมาณ (ระบุวงเงินที่ไม่มีเศษหลักสิบและหลักหน่วย)</t>
  </si>
  <si>
    <t>โรงพยาบาล / สสจ.....</t>
  </si>
  <si>
    <t>แผนงานพื้นฐาน</t>
  </si>
  <si>
    <t>กิจกรรม ..............</t>
  </si>
  <si>
    <t>โครงการ...........</t>
  </si>
  <si>
    <t>1. เครื่อง..............</t>
  </si>
  <si>
    <t>2. เครื่อง..............</t>
  </si>
  <si>
    <t>ครุภัณฑ์</t>
  </si>
  <si>
    <t>รายการก่อสร้าง</t>
  </si>
  <si>
    <t>2. อาคาร...</t>
  </si>
  <si>
    <t>ผูกพันใหม่</t>
  </si>
  <si>
    <t>ผูกพันเดิม</t>
  </si>
  <si>
    <t>C</t>
  </si>
  <si>
    <t>3. อาคาร…</t>
  </si>
  <si>
    <t>1. ปรับปรุง....</t>
  </si>
  <si>
    <t>คำชี้แจง</t>
  </si>
  <si>
    <t>A</t>
  </si>
  <si>
    <t>2. แผนการใช้จ่ายงบประมาณ ให้ระบุวงเงินงบประมาณคาดการณ์แผนการใช้จ่ายงบประมาณ</t>
  </si>
  <si>
    <t xml:space="preserve"> - วงเงินที่คาดการณ์ต้องไม่มีเศษหลักสิบและหลักหน่วย</t>
  </si>
  <si>
    <t>แผนการจัดซื้อจัดจ้าง/แผนการใช้จ่ายงบประมาณ งบประมาณรายจ่ายประจำปีงบประมาณ พ.ศ. 2564</t>
  </si>
  <si>
    <t>1. ระบุรหัสขั้นตอน แผนการจัดซื้อจัดจ้างประจำปี โดยคาดการณ์ขั้นตอนที่จะดำเนินการในแต่ละเดือนดังนี้</t>
  </si>
  <si>
    <t>สำรวจออกแบบ/กำหนดคุณลักษณะ spec/กำหนดราคากลาง</t>
  </si>
  <si>
    <t>B</t>
  </si>
  <si>
    <t>ประกาศประกวด/ประกาศจัดซื้อจัดจ้าง</t>
  </si>
  <si>
    <t>เปิดซอง/ประกาศประกวดราคา, e-Market, e-bidding และอนุมัติผลการจัดซื้อจัดจ้าง</t>
  </si>
  <si>
    <t>D</t>
  </si>
  <si>
    <t>ลงนามสัญญา</t>
  </si>
  <si>
    <t>แผนการจัดซื้อจัดจ้างประจำปี (ระบุรหัสขั้นตอน)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</si>
</sst>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4" fontId="6" fillId="0" borderId="0" xfId="1" applyNumberFormat="1" applyFont="1"/>
    <xf numFmtId="0" fontId="5" fillId="0" borderId="0" xfId="0" applyFont="1" applyAlignment="1">
      <alignment horizontal="center" wrapText="1"/>
    </xf>
    <xf numFmtId="0" fontId="6" fillId="0" borderId="1" xfId="0" applyFont="1" applyBorder="1"/>
    <xf numFmtId="164" fontId="6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1" fillId="0" borderId="2" xfId="0" applyFont="1" applyBorder="1"/>
    <xf numFmtId="164" fontId="1" fillId="0" borderId="2" xfId="1" applyNumberFormat="1" applyFont="1" applyBorder="1"/>
    <xf numFmtId="0" fontId="1" fillId="0" borderId="1" xfId="0" applyFont="1" applyBorder="1" applyAlignment="1">
      <alignment horizontal="left" indent="1"/>
    </xf>
    <xf numFmtId="164" fontId="1" fillId="0" borderId="1" xfId="1" applyNumberFormat="1" applyFont="1" applyBorder="1"/>
    <xf numFmtId="0" fontId="1" fillId="0" borderId="1" xfId="0" applyFont="1" applyBorder="1" applyAlignment="1">
      <alignment horizontal="left" indent="2"/>
    </xf>
    <xf numFmtId="0" fontId="1" fillId="0" borderId="1" xfId="0" applyFont="1" applyBorder="1" applyAlignment="1">
      <alignment horizontal="left" indent="4"/>
    </xf>
    <xf numFmtId="0" fontId="1" fillId="0" borderId="1" xfId="0" applyFont="1" applyBorder="1" applyAlignment="1">
      <alignment horizontal="left" indent="5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7" fontId="2" fillId="2" borderId="6" xfId="0" applyNumberFormat="1" applyFont="1" applyFill="1" applyBorder="1" applyAlignment="1">
      <alignment horizontal="center" wrapText="1"/>
    </xf>
    <xf numFmtId="17" fontId="2" fillId="2" borderId="7" xfId="0" applyNumberFormat="1" applyFont="1" applyFill="1" applyBorder="1" applyAlignment="1">
      <alignment horizontal="center" wrapText="1"/>
    </xf>
    <xf numFmtId="17" fontId="2" fillId="2" borderId="8" xfId="0" applyNumberFormat="1" applyFont="1" applyFill="1" applyBorder="1" applyAlignment="1">
      <alignment horizontal="center" wrapText="1"/>
    </xf>
    <xf numFmtId="17" fontId="1" fillId="2" borderId="7" xfId="0" applyNumberFormat="1" applyFont="1" applyFill="1" applyBorder="1" applyAlignment="1">
      <alignment horizontal="center" wrapText="1"/>
    </xf>
    <xf numFmtId="17" fontId="1" fillId="2" borderId="8" xfId="0" applyNumberFormat="1" applyFont="1" applyFill="1" applyBorder="1" applyAlignment="1">
      <alignment horizontal="center" wrapText="1"/>
    </xf>
    <xf numFmtId="164" fontId="5" fillId="0" borderId="0" xfId="1" applyNumberFormat="1" applyFont="1"/>
    <xf numFmtId="164" fontId="3" fillId="0" borderId="1" xfId="1" applyNumberFormat="1" applyFont="1" applyBorder="1" applyAlignment="1">
      <alignment horizontal="center"/>
    </xf>
    <xf numFmtId="0" fontId="7" fillId="0" borderId="0" xfId="0" applyFont="1"/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164" fontId="1" fillId="3" borderId="5" xfId="1" applyNumberFormat="1" applyFont="1" applyFill="1" applyBorder="1" applyAlignment="1">
      <alignment horizontal="center" vertical="top" wrapText="1"/>
    </xf>
    <xf numFmtId="164" fontId="1" fillId="3" borderId="8" xfId="1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B8472-A9A8-4944-9292-D62A464E6EE7}">
  <sheetPr>
    <pageSetUpPr fitToPage="1"/>
  </sheetPr>
  <dimension ref="A1:K22"/>
  <sheetViews>
    <sheetView tabSelected="1" view="pageBreakPreview" zoomScale="110" zoomScaleNormal="100" zoomScaleSheetLayoutView="110" workbookViewId="0"/>
  </sheetViews>
  <sheetFormatPr defaultRowHeight="14.4"/>
  <sheetData>
    <row r="1" spans="1:11" s="3" customFormat="1" ht="24.6">
      <c r="A1" s="3" t="s">
        <v>24</v>
      </c>
      <c r="B1" s="6"/>
      <c r="C1" s="30"/>
    </row>
    <row r="2" spans="1:11" ht="32.4" customHeight="1">
      <c r="A2" s="32" t="s">
        <v>20</v>
      </c>
    </row>
    <row r="3" spans="1:11" s="4" customFormat="1" ht="24.6">
      <c r="A3" s="4" t="s">
        <v>25</v>
      </c>
    </row>
    <row r="4" spans="1:11" s="4" customFormat="1" ht="24.6">
      <c r="B4" s="4" t="s">
        <v>21</v>
      </c>
      <c r="C4" s="4" t="s">
        <v>26</v>
      </c>
    </row>
    <row r="5" spans="1:11" ht="24.6">
      <c r="B5" s="4" t="s">
        <v>27</v>
      </c>
      <c r="C5" s="4" t="s">
        <v>28</v>
      </c>
    </row>
    <row r="6" spans="1:11" ht="24.6">
      <c r="B6" s="4" t="s">
        <v>17</v>
      </c>
      <c r="C6" s="4" t="s">
        <v>29</v>
      </c>
    </row>
    <row r="7" spans="1:11" ht="24.6">
      <c r="B7" s="4" t="s">
        <v>30</v>
      </c>
      <c r="C7" s="4" t="s">
        <v>31</v>
      </c>
    </row>
    <row r="8" spans="1:11" ht="24.6">
      <c r="A8" s="4" t="s">
        <v>22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24.6">
      <c r="A9" s="4"/>
      <c r="B9" s="4" t="s">
        <v>23</v>
      </c>
      <c r="C9" s="4"/>
      <c r="D9" s="4"/>
      <c r="E9" s="4"/>
      <c r="F9" s="4"/>
      <c r="G9" s="4"/>
      <c r="H9" s="4"/>
      <c r="I9" s="4"/>
      <c r="J9" s="4"/>
      <c r="K9" s="4"/>
    </row>
    <row r="10" spans="1:11" ht="24.6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24.6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24.6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4.6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24.6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24.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24.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24.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24.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24.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24.6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24.6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24.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</sheetData>
  <pageMargins left="0.7" right="0.7" top="0.75" bottom="0.75" header="0.3" footer="0.3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F9D2A-D5B2-43BE-BC22-303A88BFF76E}">
  <sheetPr>
    <pageSetUpPr fitToPage="1"/>
  </sheetPr>
  <dimension ref="A1:AA37"/>
  <sheetViews>
    <sheetView view="pageBreakPreview" zoomScale="70" zoomScaleNormal="100" zoomScaleSheetLayoutView="70" workbookViewId="0">
      <selection activeCell="A3" sqref="A3:A4"/>
    </sheetView>
  </sheetViews>
  <sheetFormatPr defaultColWidth="8.77734375" defaultRowHeight="24.6"/>
  <cols>
    <col min="1" max="1" width="28.88671875" style="4" customWidth="1"/>
    <col min="2" max="2" width="8.21875" style="5" customWidth="1"/>
    <col min="3" max="3" width="11.44140625" style="8" bestFit="1" customWidth="1"/>
    <col min="4" max="27" width="9.77734375" style="4" customWidth="1"/>
    <col min="28" max="16384" width="8.77734375" style="4"/>
  </cols>
  <sheetData>
    <row r="1" spans="1:27" s="3" customFormat="1">
      <c r="A1" s="3" t="s">
        <v>24</v>
      </c>
      <c r="B1" s="6"/>
      <c r="C1" s="30"/>
    </row>
    <row r="2" spans="1:27" ht="25.2" thickBot="1"/>
    <row r="3" spans="1:27" s="7" customFormat="1" ht="21" customHeight="1">
      <c r="A3" s="34" t="s">
        <v>4</v>
      </c>
      <c r="B3" s="34" t="s">
        <v>2</v>
      </c>
      <c r="C3" s="36" t="s">
        <v>1</v>
      </c>
      <c r="D3" s="33" t="s">
        <v>32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  <c r="P3" s="33" t="s">
        <v>5</v>
      </c>
      <c r="Q3" s="34"/>
      <c r="R3" s="34"/>
      <c r="S3" s="34"/>
      <c r="T3" s="34"/>
      <c r="U3" s="34"/>
      <c r="V3" s="34"/>
      <c r="W3" s="34"/>
      <c r="X3" s="34"/>
      <c r="Y3" s="34"/>
      <c r="Z3" s="34"/>
      <c r="AA3" s="35"/>
    </row>
    <row r="4" spans="1:27" s="9" customFormat="1" ht="39.6" thickBot="1">
      <c r="A4" s="38"/>
      <c r="B4" s="38"/>
      <c r="C4" s="37"/>
      <c r="D4" s="25">
        <v>23285</v>
      </c>
      <c r="E4" s="26">
        <v>23316</v>
      </c>
      <c r="F4" s="26">
        <v>23346</v>
      </c>
      <c r="G4" s="26">
        <v>23377</v>
      </c>
      <c r="H4" s="26">
        <v>23408</v>
      </c>
      <c r="I4" s="26">
        <v>23437</v>
      </c>
      <c r="J4" s="26">
        <v>23468</v>
      </c>
      <c r="K4" s="26">
        <v>23498</v>
      </c>
      <c r="L4" s="26">
        <v>23529</v>
      </c>
      <c r="M4" s="26">
        <v>23559</v>
      </c>
      <c r="N4" s="26">
        <v>23590</v>
      </c>
      <c r="O4" s="27">
        <v>23621</v>
      </c>
      <c r="P4" s="25">
        <v>23285</v>
      </c>
      <c r="Q4" s="26">
        <v>23316</v>
      </c>
      <c r="R4" s="28">
        <v>23346</v>
      </c>
      <c r="S4" s="28">
        <v>23377</v>
      </c>
      <c r="T4" s="28">
        <v>23408</v>
      </c>
      <c r="U4" s="28">
        <v>23437</v>
      </c>
      <c r="V4" s="28">
        <v>23468</v>
      </c>
      <c r="W4" s="28">
        <v>23498</v>
      </c>
      <c r="X4" s="28">
        <v>23529</v>
      </c>
      <c r="Y4" s="28">
        <v>23559</v>
      </c>
      <c r="Z4" s="28">
        <v>23590</v>
      </c>
      <c r="AA4" s="29">
        <v>23621</v>
      </c>
    </row>
    <row r="5" spans="1:27" s="1" customFormat="1" ht="21">
      <c r="A5" s="14" t="s">
        <v>6</v>
      </c>
      <c r="B5" s="21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s="1" customFormat="1" ht="21">
      <c r="A6" s="16" t="s">
        <v>7</v>
      </c>
      <c r="B6" s="22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s="1" customFormat="1" ht="21">
      <c r="A7" s="18" t="s">
        <v>9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s="1" customFormat="1" ht="21">
      <c r="A8" s="19" t="s">
        <v>8</v>
      </c>
      <c r="B8" s="22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s="1" customFormat="1" ht="21">
      <c r="A9" s="20" t="s">
        <v>0</v>
      </c>
      <c r="B9" s="22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s="2" customFormat="1" ht="21">
      <c r="A10" s="13" t="s">
        <v>10</v>
      </c>
      <c r="B10" s="23" t="s">
        <v>12</v>
      </c>
      <c r="C10" s="12">
        <v>215000</v>
      </c>
      <c r="D10" s="31" t="s">
        <v>21</v>
      </c>
      <c r="E10" s="31" t="s">
        <v>17</v>
      </c>
      <c r="F10" s="31" t="s">
        <v>30</v>
      </c>
      <c r="G10" s="31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>
        <v>215000</v>
      </c>
      <c r="S10" s="12"/>
      <c r="T10" s="12"/>
      <c r="U10" s="12"/>
      <c r="V10" s="12"/>
      <c r="W10" s="12"/>
      <c r="X10" s="12"/>
      <c r="Y10" s="12"/>
      <c r="Z10" s="12"/>
      <c r="AA10" s="12"/>
    </row>
    <row r="11" spans="1:27" s="2" customFormat="1" ht="21">
      <c r="A11" s="13" t="s">
        <v>11</v>
      </c>
      <c r="B11" s="23" t="s">
        <v>12</v>
      </c>
      <c r="C11" s="12">
        <v>120000000</v>
      </c>
      <c r="D11" s="31" t="s">
        <v>21</v>
      </c>
      <c r="E11" s="31" t="s">
        <v>17</v>
      </c>
      <c r="F11" s="31" t="s">
        <v>30</v>
      </c>
      <c r="G11" s="31" t="s">
        <v>30</v>
      </c>
      <c r="H11" s="3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>
        <v>120000000</v>
      </c>
      <c r="T11" s="12"/>
      <c r="U11" s="12"/>
      <c r="V11" s="12"/>
      <c r="W11" s="12"/>
      <c r="X11" s="12"/>
      <c r="Y11" s="12"/>
      <c r="Z11" s="12"/>
      <c r="AA11" s="12"/>
    </row>
    <row r="12" spans="1:27" s="1" customFormat="1" ht="21">
      <c r="A12" s="20" t="s">
        <v>13</v>
      </c>
      <c r="B12" s="22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s="2" customFormat="1" ht="21">
      <c r="A13" s="13" t="s">
        <v>19</v>
      </c>
      <c r="B13" s="23" t="s">
        <v>3</v>
      </c>
      <c r="C13" s="12">
        <v>1240500</v>
      </c>
      <c r="D13" s="31" t="s">
        <v>21</v>
      </c>
      <c r="E13" s="31" t="s">
        <v>17</v>
      </c>
      <c r="F13" s="31" t="s">
        <v>30</v>
      </c>
      <c r="G13" s="31" t="s">
        <v>30</v>
      </c>
      <c r="H13" s="31" t="s">
        <v>30</v>
      </c>
      <c r="I13" s="31"/>
      <c r="J13" s="31"/>
      <c r="K13" s="31"/>
      <c r="L13" s="13"/>
      <c r="M13" s="13"/>
      <c r="N13" s="13"/>
      <c r="O13" s="13"/>
      <c r="P13" s="13"/>
      <c r="Q13" s="13"/>
      <c r="R13" s="12"/>
      <c r="S13" s="12">
        <v>500000</v>
      </c>
      <c r="T13" s="12">
        <f>+C13-S13</f>
        <v>740500</v>
      </c>
      <c r="U13" s="12"/>
      <c r="V13" s="12"/>
      <c r="W13" s="12"/>
      <c r="X13" s="12"/>
      <c r="Y13" s="12"/>
      <c r="Z13" s="12"/>
      <c r="AA13" s="12"/>
    </row>
    <row r="14" spans="1:27" s="2" customFormat="1" ht="21">
      <c r="A14" s="13" t="s">
        <v>14</v>
      </c>
      <c r="B14" s="23" t="s">
        <v>15</v>
      </c>
      <c r="C14" s="12">
        <v>22500000</v>
      </c>
      <c r="D14" s="31" t="s">
        <v>21</v>
      </c>
      <c r="E14" s="31" t="s">
        <v>17</v>
      </c>
      <c r="F14" s="31" t="s">
        <v>30</v>
      </c>
      <c r="G14" s="31" t="s">
        <v>30</v>
      </c>
      <c r="H14" s="31" t="s">
        <v>30</v>
      </c>
      <c r="I14" s="31" t="s">
        <v>30</v>
      </c>
      <c r="J14" s="31" t="s">
        <v>30</v>
      </c>
      <c r="K14" s="31" t="s">
        <v>30</v>
      </c>
      <c r="L14" s="31" t="s">
        <v>30</v>
      </c>
      <c r="M14" s="31" t="s">
        <v>30</v>
      </c>
      <c r="N14" s="31" t="s">
        <v>30</v>
      </c>
      <c r="O14" s="31" t="s">
        <v>30</v>
      </c>
      <c r="P14" s="13"/>
      <c r="Q14" s="13"/>
      <c r="R14" s="12"/>
      <c r="S14" s="12"/>
      <c r="T14" s="12">
        <v>3000000</v>
      </c>
      <c r="U14" s="12">
        <v>3000000</v>
      </c>
      <c r="V14" s="12">
        <v>2500000</v>
      </c>
      <c r="W14" s="12">
        <v>4000000</v>
      </c>
      <c r="X14" s="12">
        <v>4000000</v>
      </c>
      <c r="Y14" s="12">
        <v>3000000</v>
      </c>
      <c r="Z14" s="12">
        <v>3000000</v>
      </c>
      <c r="AA14" s="12"/>
    </row>
    <row r="15" spans="1:27" s="2" customFormat="1" ht="21">
      <c r="A15" s="13" t="s">
        <v>18</v>
      </c>
      <c r="B15" s="23" t="s">
        <v>16</v>
      </c>
      <c r="C15" s="12">
        <v>44263000</v>
      </c>
      <c r="D15" s="31" t="s">
        <v>30</v>
      </c>
      <c r="E15" s="31" t="s">
        <v>30</v>
      </c>
      <c r="F15" s="31" t="s">
        <v>30</v>
      </c>
      <c r="G15" s="31" t="s">
        <v>30</v>
      </c>
      <c r="H15" s="31" t="s">
        <v>30</v>
      </c>
      <c r="I15" s="31" t="s">
        <v>30</v>
      </c>
      <c r="J15" s="31" t="s">
        <v>30</v>
      </c>
      <c r="K15" s="31" t="s">
        <v>30</v>
      </c>
      <c r="L15" s="31" t="s">
        <v>30</v>
      </c>
      <c r="M15" s="31" t="s">
        <v>30</v>
      </c>
      <c r="N15" s="31" t="s">
        <v>30</v>
      </c>
      <c r="O15" s="31" t="s">
        <v>30</v>
      </c>
      <c r="P15" s="13"/>
      <c r="Q15" s="13"/>
      <c r="R15" s="12"/>
      <c r="S15" s="12"/>
      <c r="T15" s="12">
        <v>6450000</v>
      </c>
      <c r="U15" s="12">
        <v>5500000</v>
      </c>
      <c r="V15" s="12">
        <v>5000000</v>
      </c>
      <c r="W15" s="12">
        <v>6500000</v>
      </c>
      <c r="X15" s="12">
        <v>7500000</v>
      </c>
      <c r="Y15" s="12">
        <v>6564000</v>
      </c>
      <c r="Z15" s="12">
        <f>+C15-T15-U15-V15-W15-X15-AA15-Y15</f>
        <v>3749000</v>
      </c>
      <c r="AA15" s="12">
        <v>3000000</v>
      </c>
    </row>
    <row r="16" spans="1:27" s="2" customFormat="1" ht="21">
      <c r="A16" s="13"/>
      <c r="B16" s="23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s="2" customFormat="1" ht="21">
      <c r="A17" s="13"/>
      <c r="B17" s="23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2" customFormat="1" ht="21">
      <c r="A18" s="13"/>
      <c r="B18" s="23"/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2" customFormat="1" ht="21">
      <c r="A19" s="13"/>
      <c r="B19" s="23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s="2" customFormat="1" ht="21">
      <c r="A20" s="13"/>
      <c r="B20" s="23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s="2" customFormat="1" ht="21">
      <c r="A21" s="13"/>
      <c r="B21" s="23"/>
      <c r="C21" s="1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s="2" customFormat="1" ht="21">
      <c r="A22" s="13"/>
      <c r="B22" s="23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s="2" customFormat="1" ht="21">
      <c r="A23" s="13"/>
      <c r="B23" s="23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s="2" customFormat="1" ht="21">
      <c r="A24" s="13"/>
      <c r="B24" s="23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s="2" customFormat="1" ht="21">
      <c r="A25" s="13"/>
      <c r="B25" s="23"/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s="2" customFormat="1" ht="21">
      <c r="A26" s="13"/>
      <c r="B26" s="23"/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s="2" customFormat="1" ht="21">
      <c r="A27" s="13"/>
      <c r="B27" s="23"/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s="2" customFormat="1" ht="21">
      <c r="A28" s="13"/>
      <c r="B28" s="23"/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s="2" customFormat="1" ht="21">
      <c r="A29" s="13"/>
      <c r="B29" s="23"/>
      <c r="C29" s="1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s="2" customFormat="1" ht="21">
      <c r="A30" s="13"/>
      <c r="B30" s="23"/>
      <c r="C30" s="1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s="2" customFormat="1" ht="21">
      <c r="A31" s="13"/>
      <c r="B31" s="23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s="2" customFormat="1" ht="21">
      <c r="A32" s="13"/>
      <c r="B32" s="23"/>
      <c r="C32" s="1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s="2" customFormat="1" ht="21">
      <c r="A33" s="13"/>
      <c r="B33" s="23"/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>
      <c r="A34" s="10"/>
      <c r="B34" s="24"/>
      <c r="C34" s="11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>
      <c r="A35" s="10"/>
      <c r="B35" s="24"/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>
      <c r="A36" s="10"/>
      <c r="B36" s="24"/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>
      <c r="A37" s="10"/>
      <c r="B37" s="24"/>
      <c r="C37" s="11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</sheetData>
  <mergeCells count="5">
    <mergeCell ref="A3:A4"/>
    <mergeCell ref="B3:B4"/>
    <mergeCell ref="C3:C4"/>
    <mergeCell ref="D3:O3"/>
    <mergeCell ref="P3:AA3"/>
  </mergeCells>
  <pageMargins left="0.2" right="0.2" top="0.41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คำชี้แจง</vt:lpstr>
      <vt:lpstr>แผน</vt:lpstr>
      <vt:lpstr>คำชี้แจง!Print_Area</vt:lpstr>
      <vt:lpstr>แผน!Print_Area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user</cp:lastModifiedBy>
  <cp:lastPrinted>2020-09-01T09:50:11Z</cp:lastPrinted>
  <dcterms:created xsi:type="dcterms:W3CDTF">2018-06-25T03:59:14Z</dcterms:created>
  <dcterms:modified xsi:type="dcterms:W3CDTF">2020-09-01T09:52:34Z</dcterms:modified>
</cp:coreProperties>
</file>